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D:\с моей почты письмма\ПФХД на 2023\"/>
    </mc:Choice>
  </mc:AlternateContent>
  <xr:revisionPtr revIDLastSave="0" documentId="13_ncr:1_{8DE945A1-659F-4829-8B78-8A5600F7883A}" xr6:coauthVersionLast="45" xr6:coauthVersionMax="45" xr10:uidLastSave="{00000000-0000-0000-0000-000000000000}"/>
  <bookViews>
    <workbookView xWindow="-108" yWindow="-108" windowWidth="23256" windowHeight="12576"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8" i="1" l="1"/>
  <c r="F128" i="1"/>
  <c r="E118" i="1" l="1"/>
  <c r="E128" i="1"/>
  <c r="E113" i="1" l="1"/>
  <c r="H83" i="1"/>
  <c r="G83" i="1"/>
  <c r="F83" i="1" l="1"/>
  <c r="H44" i="1" l="1"/>
  <c r="F44" i="1"/>
  <c r="F34" i="1" s="1"/>
  <c r="F73" i="1"/>
  <c r="G73" i="1" l="1"/>
  <c r="H73" i="1"/>
  <c r="F54" i="1" l="1"/>
  <c r="G44" i="1"/>
  <c r="G34" i="1" s="1"/>
  <c r="H34" i="1" l="1"/>
  <c r="F118" i="1" l="1"/>
  <c r="F117" i="1" s="1"/>
  <c r="E117" i="1" l="1"/>
  <c r="F113" i="1"/>
  <c r="G118" i="1"/>
  <c r="F53" i="1"/>
  <c r="G117" i="1" l="1"/>
  <c r="G113" i="1" s="1"/>
  <c r="G54" i="1"/>
  <c r="G53" i="1" s="1"/>
  <c r="H54" i="1" l="1"/>
  <c r="H53" i="1" s="1"/>
</calcChain>
</file>

<file path=xl/sharedStrings.xml><?xml version="1.0" encoding="utf-8"?>
<sst xmlns="http://schemas.openxmlformats.org/spreadsheetml/2006/main" count="271" uniqueCount="182">
  <si>
    <t>Наименование показателя</t>
  </si>
  <si>
    <t>Код строки</t>
  </si>
  <si>
    <t>за пределами планового периода</t>
  </si>
  <si>
    <t>сумма</t>
  </si>
  <si>
    <t>Доходы, всего:</t>
  </si>
  <si>
    <t>в том числе:                                                                                                                     доходы от собственности, всего</t>
  </si>
  <si>
    <t>х</t>
  </si>
  <si>
    <t xml:space="preserve">в том числе:                                                                                                                     </t>
  </si>
  <si>
    <t>доходы от оказания услуг, работ, компенсации затрат учреждений, всего</t>
  </si>
  <si>
    <t>в том числе:                                                                                                                     субсидии на финансовое обеспечение выполнения государственного (муниципального) задания за счет средств бюджета публично-прапвового образования, создавшего учреждения</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</si>
  <si>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</si>
  <si>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</si>
  <si>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в том числе:</t>
  </si>
  <si>
    <t>безвозмездные денежные поступления, всего</t>
  </si>
  <si>
    <t>прочие доходы, всего</t>
  </si>
  <si>
    <t>в том числе:                                                                                                   целевые субсидии</t>
  </si>
  <si>
    <t>субсидии на осуществление капитальных вложений</t>
  </si>
  <si>
    <t>доходы от операций с активами, всего</t>
  </si>
  <si>
    <t>из них:                                                                                                                      увеличение остатков денежных средств за счет возврата дебиторской задолженности прошлых лет</t>
  </si>
  <si>
    <t>Расходы, всего:</t>
  </si>
  <si>
    <t>в том числе:                                                                                                                         на выплаты персоналу, всего</t>
  </si>
  <si>
    <t xml:space="preserve">в том числе:                                                                                                                        </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</si>
  <si>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</si>
  <si>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</si>
  <si>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</si>
  <si>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</si>
  <si>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</si>
  <si>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на иные выплаты работникам</t>
  </si>
  <si>
    <t>иные выплаты военнослужащим и сотрудникам, имеющим специальные звания</t>
  </si>
  <si>
    <t>денежное довольствие военнослужащих и сотрудников, имеющих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</si>
  <si>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</si>
  <si>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в том числе:                                                                                                                        на оплату труда стажеров</t>
  </si>
  <si>
    <t>на иные выплаты гражданским лицам (денежное содержание)</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</si>
  <si>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</si>
  <si>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</si>
  <si>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</si>
  <si>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</si>
  <si>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</si>
  <si>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</si>
  <si>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</si>
  <si>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</si>
  <si>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</si>
  <si>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 xml:space="preserve">уплата штрафов (в том числе административных), пеней, иных платежей </t>
  </si>
  <si>
    <t>безвозмездные перечисления организациям и физическим лицам, всего</t>
  </si>
  <si>
    <t>из них:                                                                                                                                  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</si>
  <si>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</si>
  <si>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</si>
  <si>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</si>
  <si>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</si>
  <si>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</si>
  <si>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</si>
  <si>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</si>
  <si>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</si>
  <si>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капитальные вложения в объекты государственной (муниципальной) собственности, всего</t>
  </si>
  <si>
    <t>в том числе:                                                                                                                       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</si>
  <si>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</si>
  <si>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из них:                                                                                                                                   возврат в бюджет средств субсидии</t>
  </si>
  <si>
    <r>
      <t>Раздел 2. Сведения по выплатам на закупки товаров, работ, услуг</t>
    </r>
    <r>
      <rPr>
        <b/>
        <vertAlign val="superscript"/>
        <sz val="10"/>
        <color theme="1"/>
        <rFont val="Times New Roman"/>
        <family val="1"/>
        <charset val="204"/>
      </rPr>
      <t xml:space="preserve"> 10</t>
    </r>
  </si>
  <si>
    <t>№ п/п</t>
  </si>
  <si>
    <t>Год начала закупки</t>
  </si>
  <si>
    <r>
      <t>Выплаты на закупку товаров, работ, услуг, всего</t>
    </r>
    <r>
      <rPr>
        <vertAlign val="superscript"/>
        <sz val="10"/>
        <color theme="1"/>
        <rFont val="Times New Roman"/>
        <family val="1"/>
        <charset val="204"/>
      </rPr>
      <t>11</t>
    </r>
  </si>
  <si>
    <t>Х</t>
  </si>
  <si>
    <t>1.1.</t>
  </si>
  <si>
    <r>
      <t>в том числе:                                                                                                                       по контрактам (договорам), заключенным до начала текущего финансового года без применения норм Федерального закона от 5 апреля 2013г. №44-ФЗ "О контрактной сисиеме закупок товаров,услуг, для обеспечения государственных  и муниципальных нужд" (Собрание законодательства Российской Федерации,2013,№14,ст.1652;2018,№ 32,ст.5104) (далее- Федеральный закон № 44-ФЗ) и Федерального закона от 18 июля 2011г. № 223-ФЗ "О закупках товаров,работ,услуг отдельными видами юридических лиц"(Собрание законодательства Российской Федерации,2011,№30,ст.4571; 2018,№32,ст.5135) (далее-Федеральный закон № 223-ФЗ</t>
    </r>
    <r>
      <rPr>
        <vertAlign val="superscript"/>
        <sz val="10"/>
        <color theme="1"/>
        <rFont val="Times New Roman"/>
        <family val="1"/>
        <charset val="204"/>
      </rPr>
      <t>12</t>
    </r>
  </si>
  <si>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</si>
  <si>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0"/>
        <color theme="1"/>
        <rFont val="Times New Roman"/>
        <family val="1"/>
        <charset val="204"/>
      </rPr>
      <t>12</t>
    </r>
  </si>
  <si>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</si>
  <si>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0"/>
        <color theme="1"/>
        <rFont val="Times New Roman"/>
        <family val="1"/>
        <charset val="204"/>
      </rPr>
      <t>13</t>
    </r>
  </si>
  <si>
    <t>1.4.</t>
  </si>
  <si>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0"/>
        <color theme="1"/>
        <rFont val="Times New Roman"/>
        <family val="1"/>
        <charset val="204"/>
      </rPr>
      <t>13</t>
    </r>
  </si>
  <si>
    <t>1.4.1.</t>
  </si>
  <si>
    <t xml:space="preserve">в том числе:                                                                                                                   за счет субсидий, предоставляемых на финансовое обеспечение выполнения государственного (муниципального) задания                                                                                                                       </t>
  </si>
  <si>
    <t>1.4.1.1.</t>
  </si>
  <si>
    <t>в том числе:                                                                                                                     в соответствии с Федеральным законосм № 44-ФЗ</t>
  </si>
  <si>
    <t>1.4.1.2.</t>
  </si>
  <si>
    <r>
      <t>в соответствии с Федеральным законом № 223-ФЗ</t>
    </r>
    <r>
      <rPr>
        <vertAlign val="superscript"/>
        <sz val="10"/>
        <color theme="1"/>
        <rFont val="Times New Roman"/>
        <family val="1"/>
        <charset val="204"/>
      </rPr>
      <t>14</t>
    </r>
  </si>
  <si>
    <t>1.4.2.</t>
  </si>
  <si>
    <t>за счет субсидий,предоставляемых в соответствии с абзацем вторым пункта 1 статьи 78.1 Бюджетного кодекса Российской Федерации</t>
  </si>
  <si>
    <t>1.4.2.1.</t>
  </si>
  <si>
    <t>1.4.2.2.</t>
  </si>
  <si>
    <t>1.4.3.</t>
  </si>
  <si>
    <r>
      <t>за счет субсидий, предоставляемых на осуществление капитальных вложений</t>
    </r>
    <r>
      <rPr>
        <vertAlign val="superscript"/>
        <sz val="10"/>
        <color theme="1"/>
        <rFont val="Times New Roman"/>
        <family val="1"/>
        <charset val="204"/>
      </rPr>
      <t>15</t>
    </r>
  </si>
  <si>
    <t>1.4.4.</t>
  </si>
  <si>
    <t>за счет средств обязательного медицинского страховния</t>
  </si>
  <si>
    <t>1.4.4.1.</t>
  </si>
  <si>
    <t>1.4.4.2</t>
  </si>
  <si>
    <t>1.4.5.</t>
  </si>
  <si>
    <t>за счет прочих источников финансового обеспечения</t>
  </si>
  <si>
    <t>1.4.5.1</t>
  </si>
  <si>
    <t>1.4.5.2.</t>
  </si>
  <si>
    <t>2.</t>
  </si>
  <si>
    <r>
      <t>Итого по контрактам,планируемым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0"/>
        <color theme="1"/>
        <rFont val="Times New Roman"/>
        <family val="1"/>
        <charset val="204"/>
      </rPr>
      <t>16</t>
    </r>
  </si>
  <si>
    <t>в том числе по году начала закупки:</t>
  </si>
  <si>
    <t>3.</t>
  </si>
  <si>
    <t>Итого по договорам,планируемым к заключению в соответсвующем финансовом году в соответствии с Федеральным законом № 223-ФЗ, по соответствующему году закупки</t>
  </si>
  <si>
    <t>Руководитель учреждения</t>
  </si>
  <si>
    <t>______________________________</t>
  </si>
  <si>
    <t xml:space="preserve">                                                                          (должность)</t>
  </si>
  <si>
    <t>(подпись)</t>
  </si>
  <si>
    <t>(расшифровка подписи)</t>
  </si>
  <si>
    <t>(должность)</t>
  </si>
  <si>
    <t>(Фамилия,инициалы)</t>
  </si>
  <si>
    <t>(телефон)</t>
  </si>
  <si>
    <t>СОГЛАСОВАНО:</t>
  </si>
  <si>
    <t>(наименование должности уполномоченного лица органа-учредителя)</t>
  </si>
  <si>
    <t xml:space="preserve">                      (подпись)                                                               (расшифровка подписи)</t>
  </si>
  <si>
    <r>
      <rPr>
        <vertAlign val="superscript"/>
        <sz val="10"/>
        <color theme="1"/>
        <rFont val="Times New Roman"/>
        <family val="1"/>
        <charset val="204"/>
      </rPr>
      <t>10</t>
    </r>
    <r>
      <rPr>
        <sz val="10"/>
        <color theme="1"/>
        <rFont val="Times New Roman"/>
        <family val="1"/>
        <charset val="204"/>
      </rPr>
      <t xml:space="preserve"> В Разделе 2 "Сведения по выплатам на закупку товаров,работ,услуг"Плана детализируются показатели выплат по расходам на закупку товаров,работ, услуг, отраженные в строке 2600 Раздела 1 "Поступления и выплаты" Плана.</t>
    </r>
  </si>
  <si>
    <r>
      <rPr>
        <vertAlign val="superscript"/>
        <sz val="10"/>
        <color theme="1"/>
        <rFont val="Times New Roman"/>
        <family val="1"/>
        <charset val="204"/>
      </rPr>
      <t>11</t>
    </r>
    <r>
      <rPr>
        <sz val="10"/>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по контрактам (договорам), заключенным до начала текущего финансового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</si>
  <si>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10"/>
        <color theme="1"/>
        <rFont val="Times New Roman"/>
        <family val="1"/>
        <charset val="204"/>
      </rPr>
      <t>12</t>
    </r>
    <r>
      <rPr>
        <sz val="10"/>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</si>
  <si>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0"/>
        <color theme="1"/>
        <rFont val="Times New Roman"/>
        <family val="1"/>
        <charset val="204"/>
      </rPr>
      <t>13</t>
    </r>
    <r>
      <rPr>
        <sz val="10"/>
        <color theme="1"/>
        <rFont val="Times New Roman"/>
        <family val="1"/>
        <charset val="204"/>
      </rPr>
      <t xml:space="preserve"> Указывается сумма закупок товаров, работ, услуг, осуществляемых в соответсвии с Федеральным законом № 44-ФЗ и Федеральным законом 223-ФЗ.</t>
    </r>
  </si>
  <si>
    <r>
      <rPr>
        <vertAlign val="superscript"/>
        <sz val="10"/>
        <color theme="1"/>
        <rFont val="Times New Roman"/>
        <family val="1"/>
        <charset val="204"/>
      </rPr>
      <t>14</t>
    </r>
    <r>
      <rPr>
        <sz val="10"/>
        <color theme="1"/>
        <rFont val="Times New Roman"/>
        <family val="1"/>
        <charset val="204"/>
      </rPr>
      <t xml:space="preserve"> Государственным (муниципальным) бюджетным учреждением показатель не формируется</t>
    </r>
  </si>
  <si>
    <r>
      <rPr>
        <vertAlign val="superscript"/>
        <sz val="10"/>
        <color theme="1"/>
        <rFont val="Times New Roman"/>
        <family val="1"/>
        <charset val="204"/>
      </rPr>
      <t>15</t>
    </r>
    <r>
      <rPr>
        <sz val="10"/>
        <color theme="1"/>
        <rFont val="Times New Roman"/>
        <family val="1"/>
        <charset val="204"/>
      </rPr>
      <t xml:space="preserve"> Указывается сумма закупок товаров, работ, услуг, осуществляемых в соответсвии с Федеральным законом № 44-ФЗ.</t>
    </r>
  </si>
  <si>
    <r>
      <rPr>
        <vertAlign val="superscript"/>
        <sz val="10"/>
        <color theme="1"/>
        <rFont val="Times New Roman"/>
        <family val="1"/>
        <charset val="204"/>
      </rPr>
      <t>16</t>
    </r>
    <r>
      <rPr>
        <sz val="10"/>
        <color theme="1"/>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26410,26420,26430,26440 по соответствующей графе, государственного (муниципального) автономного учреждения- не менее показателя строки 26430 по соответствующей графе.</t>
    </r>
  </si>
  <si>
    <t>Приложение</t>
  </si>
  <si>
    <t xml:space="preserve">к Порядку составления и утверждения </t>
  </si>
  <si>
    <t>плана финансово-хозяйственной деятельности</t>
  </si>
  <si>
    <t>муниципальных учреждений Вольского</t>
  </si>
  <si>
    <t>муниципального района</t>
  </si>
  <si>
    <t>Утверждаю</t>
  </si>
  <si>
    <t>(наименование должности уполномоченного лица)</t>
  </si>
  <si>
    <t>(наименование учреждения)</t>
  </si>
  <si>
    <t xml:space="preserve">       (подпись)</t>
  </si>
  <si>
    <t xml:space="preserve">         (расшифровка подписи)</t>
  </si>
  <si>
    <t>КОДЫ</t>
  </si>
  <si>
    <t>Дата</t>
  </si>
  <si>
    <t>по Сводному реестру</t>
  </si>
  <si>
    <t>Орган, осуществляющий</t>
  </si>
  <si>
    <t>глава по БК</t>
  </si>
  <si>
    <t>ИНН</t>
  </si>
  <si>
    <t>КПП</t>
  </si>
  <si>
    <t>Единица измерения: руб.</t>
  </si>
  <si>
    <t>по ОКЕИ</t>
  </si>
  <si>
    <t>Раздел 1. Поступления и выплаты</t>
  </si>
  <si>
    <t>0001</t>
  </si>
  <si>
    <t>0002</t>
  </si>
  <si>
    <r>
      <rPr>
        <vertAlign val="superscript"/>
        <sz val="10"/>
        <color theme="1"/>
        <rFont val="Times New Roman"/>
        <family val="1"/>
        <charset val="204"/>
      </rPr>
      <t>1</t>
    </r>
    <r>
      <rPr>
        <sz val="10"/>
        <color theme="1"/>
        <rFont val="Times New Roman"/>
        <family val="1"/>
        <charset val="204"/>
      </rPr>
      <t xml:space="preserve"> В случае утверждения закона (решения) о бюджете на текущий финансовый год и плановый период</t>
    </r>
  </si>
  <si>
    <r>
      <rPr>
        <vertAlign val="superscript"/>
        <sz val="10"/>
        <color theme="1"/>
        <rFont val="Times New Roman"/>
        <family val="1"/>
        <charset val="204"/>
      </rPr>
      <t>2</t>
    </r>
    <r>
      <rPr>
        <sz val="10"/>
        <color theme="1"/>
        <rFont val="Times New Roman"/>
        <family val="1"/>
        <charset val="204"/>
      </rPr>
      <t xml:space="preserve"> Указывается дата подписания Плана, а вслучае утверждения Плана уполномоченным лицом учреждения-дата утверждения Плана</t>
    </r>
  </si>
  <si>
    <r>
      <rPr>
        <vertAlign val="superscript"/>
        <sz val="10"/>
        <color theme="1"/>
        <rFont val="Times New Roman"/>
        <family val="1"/>
        <charset val="204"/>
      </rPr>
      <t>3</t>
    </r>
    <r>
      <rPr>
        <sz val="10"/>
        <color theme="1"/>
        <rFont val="Times New Roman"/>
        <family val="1"/>
        <charset val="204"/>
      </rPr>
      <t>Вграфе 3 отражаются:                                                                                                                                                                                                                                                                                         по строкам 1100-1900-коды аналитической группы подвида доходов бюджетов класификации доходов бюджетов;                                                                                                                    по строкам 1980-1990-коды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2000-2652-коды видов расходов бюджетов класификации расходов бюджетов;                                                                                                                                                               по строкам 3000-3030-коды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 добавленную стоимость,единый налог на вмененный доход для отдельных видов деятельности);                                                                            по строкам 4000-4040-коды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</si>
  <si>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10"/>
        <color theme="1"/>
        <rFont val="Times New Roman"/>
        <family val="1"/>
        <charset val="204"/>
      </rPr>
      <t xml:space="preserve">4 </t>
    </r>
    <r>
      <rPr>
        <sz val="10"/>
        <color theme="1"/>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2018г.,регистрационный номер 50003), и (или) коды иных аналитических показателей, в случае, если Порядком органа-учредителя предусмотрена указанная детализация.</t>
    </r>
  </si>
  <si>
    <r>
      <rPr>
        <vertAlign val="superscript"/>
        <sz val="10"/>
        <color theme="1"/>
        <rFont val="Times New Roman"/>
        <family val="1"/>
        <charset val="204"/>
      </rPr>
      <t>5</t>
    </r>
    <r>
      <rPr>
        <sz val="10"/>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в утвержденный План после завершения отчетного финансового года.</t>
    </r>
  </si>
  <si>
    <r>
      <rPr>
        <vertAlign val="superscript"/>
        <sz val="10"/>
        <color theme="1"/>
        <rFont val="Times New Roman"/>
        <family val="1"/>
        <charset val="204"/>
      </rPr>
      <t>6</t>
    </r>
    <r>
      <rPr>
        <sz val="10"/>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так же за счет возврата средств, размещенных на банковских депозитах. При формировании Плана (проекта Плана) обособленному (ым) подразделению (ям)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</si>
  <si>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0"/>
        <color theme="1"/>
        <rFont val="Times New Roman"/>
        <family val="1"/>
        <charset val="204"/>
      </rPr>
      <t>7</t>
    </r>
    <r>
      <rPr>
        <sz val="10"/>
        <color theme="1"/>
        <rFont val="Times New Roman"/>
        <family val="1"/>
        <charset val="204"/>
      </rPr>
      <t xml:space="preserve"> Пказатели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</si>
  <si>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10"/>
        <color theme="1"/>
        <rFont val="Times New Roman"/>
        <family val="1"/>
        <charset val="204"/>
      </rPr>
      <t>8</t>
    </r>
    <r>
      <rPr>
        <sz val="10"/>
        <color theme="1"/>
        <rFont val="Times New Roman"/>
        <family val="1"/>
        <charset val="204"/>
      </rPr>
      <t xml:space="preserve"> Показатель отражается со знаком "минус"</t>
    </r>
  </si>
  <si>
    <r>
      <rPr>
        <vertAlign val="superscript"/>
        <sz val="10"/>
        <color theme="1"/>
        <rFont val="Times New Roman"/>
        <family val="1"/>
        <charset val="204"/>
      </rPr>
      <t>9</t>
    </r>
    <r>
      <rPr>
        <sz val="10"/>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депозитах.При формировании Плана (проекта Плана) обособленному (ым) подразделению (ям)показатель прочих выплат включает показатель поступлений в рамках расчетов между головным учреждением и обособленным подразделением.</t>
    </r>
  </si>
  <si>
    <r>
      <t>Код по бюджетной классификации РФ</t>
    </r>
    <r>
      <rPr>
        <vertAlign val="superscript"/>
        <sz val="10"/>
        <color rgb="FF000000"/>
        <rFont val="Times New Roman"/>
        <family val="1"/>
        <charset val="204"/>
      </rPr>
      <t>3</t>
    </r>
  </si>
  <si>
    <r>
      <t>Аналитический код</t>
    </r>
    <r>
      <rPr>
        <vertAlign val="superscript"/>
        <sz val="10"/>
        <color rgb="FF000000"/>
        <rFont val="Times New Roman"/>
        <family val="1"/>
        <charset val="204"/>
      </rPr>
      <t xml:space="preserve"> 4</t>
    </r>
  </si>
  <si>
    <r>
      <t>Остаток средств на начало текущего финансового года</t>
    </r>
    <r>
      <rPr>
        <vertAlign val="superscript"/>
        <sz val="10"/>
        <color theme="1"/>
        <rFont val="Times New Roman"/>
        <family val="1"/>
        <charset val="204"/>
      </rPr>
      <t>5</t>
    </r>
  </si>
  <si>
    <r>
      <t>Остаток средств на конец текущего финансового года</t>
    </r>
    <r>
      <rPr>
        <vertAlign val="superscript"/>
        <sz val="10"/>
        <color theme="1"/>
        <rFont val="Times New Roman"/>
        <family val="1"/>
        <charset val="204"/>
      </rPr>
      <t>5</t>
    </r>
  </si>
  <si>
    <r>
      <t>прочие поступления, всего</t>
    </r>
    <r>
      <rPr>
        <vertAlign val="superscript"/>
        <sz val="10"/>
        <color theme="1"/>
        <rFont val="Times New Roman"/>
        <family val="1"/>
        <charset val="204"/>
      </rPr>
      <t>6</t>
    </r>
  </si>
  <si>
    <r>
      <t>расходы на закупку товаров, работ, услуг, всего</t>
    </r>
    <r>
      <rPr>
        <vertAlign val="superscript"/>
        <sz val="10"/>
        <color theme="1"/>
        <rFont val="Times New Roman"/>
        <family val="1"/>
        <charset val="204"/>
      </rPr>
      <t>7</t>
    </r>
  </si>
  <si>
    <r>
      <t>Выплаты, уменьшающие доход, всего</t>
    </r>
    <r>
      <rPr>
        <vertAlign val="superscript"/>
        <sz val="10"/>
        <color theme="1"/>
        <rFont val="Times New Roman"/>
        <family val="1"/>
        <charset val="204"/>
      </rPr>
      <t>8</t>
    </r>
  </si>
  <si>
    <r>
      <t>в том числе:                                                                                                                       налог на прибыль</t>
    </r>
    <r>
      <rPr>
        <vertAlign val="superscript"/>
        <sz val="10"/>
        <color theme="1"/>
        <rFont val="Times New Roman"/>
        <family val="1"/>
        <charset val="204"/>
      </rPr>
      <t>8</t>
    </r>
  </si>
  <si>
    <r>
      <t>налог на добавленную стоимость</t>
    </r>
    <r>
      <rPr>
        <vertAlign val="superscript"/>
        <sz val="10"/>
        <color theme="1"/>
        <rFont val="Times New Roman"/>
        <family val="1"/>
        <charset val="204"/>
      </rPr>
      <t>8</t>
    </r>
  </si>
  <si>
    <r>
      <t>прочие налоги, уменьшающие доход</t>
    </r>
    <r>
      <rPr>
        <vertAlign val="superscript"/>
        <sz val="10"/>
        <color theme="1"/>
        <rFont val="Times New Roman"/>
        <family val="1"/>
        <charset val="204"/>
      </rPr>
      <t>8</t>
    </r>
  </si>
  <si>
    <r>
      <t>Прочие выплаты, всего</t>
    </r>
    <r>
      <rPr>
        <vertAlign val="superscript"/>
        <sz val="10"/>
        <color theme="1"/>
        <rFont val="Times New Roman"/>
        <family val="1"/>
        <charset val="204"/>
      </rPr>
      <t>9</t>
    </r>
  </si>
  <si>
    <t>от приносящей доход деятельности</t>
  </si>
  <si>
    <r>
      <t xml:space="preserve">функции и полномочия учредителя  </t>
    </r>
    <r>
      <rPr>
        <b/>
        <sz val="10"/>
        <color theme="1"/>
        <rFont val="Times New Roman"/>
        <family val="1"/>
        <charset val="204"/>
      </rPr>
      <t>Администрация Вольского муниципального района</t>
    </r>
  </si>
  <si>
    <t>субсидии на иные цели</t>
  </si>
  <si>
    <t>Директор</t>
  </si>
  <si>
    <r>
      <t xml:space="preserve">(уполномоченное лицо учреждения)                           </t>
    </r>
    <r>
      <rPr>
        <b/>
        <sz val="10"/>
        <color theme="1"/>
        <rFont val="Times New Roman"/>
        <family val="1"/>
        <charset val="204"/>
      </rPr>
      <t xml:space="preserve"> Директор</t>
    </r>
  </si>
  <si>
    <t xml:space="preserve">        8(84593) 7-81-80</t>
  </si>
  <si>
    <r>
      <t xml:space="preserve">Учреждение </t>
    </r>
    <r>
      <rPr>
        <b/>
        <sz val="10"/>
        <color theme="1"/>
        <rFont val="Times New Roman"/>
        <family val="1"/>
        <charset val="204"/>
      </rPr>
      <t xml:space="preserve"> МОУ ВМР  "Средняя общеобразовательная школа № 5 г. Вольска Саратовской области" </t>
    </r>
  </si>
  <si>
    <t xml:space="preserve">                                             Глава Вольского муниципального района</t>
  </si>
  <si>
    <t>Карташова О.Е.</t>
  </si>
  <si>
    <t>МОУ ВМР СОШ №5</t>
  </si>
  <si>
    <t>закупка энергетических ресурсов, всего</t>
  </si>
  <si>
    <r>
      <t xml:space="preserve">__________________________                                                </t>
    </r>
    <r>
      <rPr>
        <u/>
        <sz val="10"/>
        <color theme="1"/>
        <rFont val="Times New Roman"/>
        <family val="1"/>
        <charset val="204"/>
      </rPr>
      <t xml:space="preserve"> Татаринов А.Е..</t>
    </r>
  </si>
  <si>
    <t xml:space="preserve">                  Лебедев А.С.</t>
  </si>
  <si>
    <t>Приказ № 386 от 29 декабря 2022 года</t>
  </si>
  <si>
    <t>"29 "   декабря  2022 г.</t>
  </si>
  <si>
    <r>
      <t xml:space="preserve"> План финансово-хозяйственной деятельности на </t>
    </r>
    <r>
      <rPr>
        <b/>
        <sz val="14"/>
        <color theme="1"/>
        <rFont val="Times New Roman"/>
        <family val="1"/>
        <charset val="204"/>
      </rPr>
      <t>2023</t>
    </r>
    <r>
      <rPr>
        <sz val="14"/>
        <color theme="1"/>
        <rFont val="Times New Roman"/>
        <family val="1"/>
        <charset val="204"/>
      </rPr>
      <t xml:space="preserve"> г.</t>
    </r>
  </si>
  <si>
    <r>
      <t xml:space="preserve">( на </t>
    </r>
    <r>
      <rPr>
        <b/>
        <sz val="12"/>
        <color theme="1"/>
        <rFont val="Times New Roman"/>
        <family val="1"/>
        <charset val="204"/>
      </rPr>
      <t>2023</t>
    </r>
    <r>
      <rPr>
        <sz val="12"/>
        <color theme="1"/>
        <rFont val="Times New Roman"/>
        <family val="1"/>
        <charset val="204"/>
      </rPr>
      <t xml:space="preserve"> г. и плановый период </t>
    </r>
    <r>
      <rPr>
        <b/>
        <sz val="12"/>
        <color theme="1"/>
        <rFont val="Times New Roman"/>
        <family val="1"/>
        <charset val="204"/>
      </rPr>
      <t>2024</t>
    </r>
    <r>
      <rPr>
        <sz val="12"/>
        <color theme="1"/>
        <rFont val="Times New Roman"/>
        <family val="1"/>
        <charset val="204"/>
      </rPr>
      <t xml:space="preserve"> и </t>
    </r>
    <r>
      <rPr>
        <b/>
        <sz val="12"/>
        <color theme="1"/>
        <rFont val="Times New Roman"/>
        <family val="1"/>
        <charset val="204"/>
      </rPr>
      <t>2025</t>
    </r>
    <r>
      <rPr>
        <sz val="12"/>
        <color theme="1"/>
        <rFont val="Times New Roman"/>
        <family val="1"/>
        <charset val="204"/>
      </rPr>
      <t xml:space="preserve"> годов)</t>
    </r>
    <r>
      <rPr>
        <vertAlign val="superscript"/>
        <sz val="12"/>
        <color theme="1"/>
        <rFont val="Times New Roman"/>
        <family val="1"/>
        <charset val="204"/>
      </rPr>
      <t>1</t>
    </r>
  </si>
  <si>
    <r>
      <t>от  " 29 "  декабря   2022 г.</t>
    </r>
    <r>
      <rPr>
        <b/>
        <vertAlign val="superscript"/>
        <sz val="12"/>
        <color theme="1"/>
        <rFont val="Times New Roman"/>
        <family val="1"/>
        <charset val="204"/>
      </rPr>
      <t>2</t>
    </r>
  </si>
  <si>
    <r>
      <t xml:space="preserve">на </t>
    </r>
    <r>
      <rPr>
        <b/>
        <sz val="10"/>
        <color rgb="FF000000"/>
        <rFont val="Times New Roman"/>
        <family val="1"/>
        <charset val="204"/>
      </rPr>
      <t>2023</t>
    </r>
    <r>
      <rPr>
        <sz val="10"/>
        <color rgb="FF000000"/>
        <rFont val="Times New Roman"/>
        <family val="1"/>
        <charset val="204"/>
      </rPr>
      <t xml:space="preserve"> г. текущий финансовый                год</t>
    </r>
  </si>
  <si>
    <r>
      <t xml:space="preserve">на </t>
    </r>
    <r>
      <rPr>
        <b/>
        <sz val="10"/>
        <color rgb="FF000000"/>
        <rFont val="Times New Roman"/>
        <family val="1"/>
        <charset val="204"/>
      </rPr>
      <t>2024</t>
    </r>
    <r>
      <rPr>
        <sz val="10"/>
        <color rgb="FF000000"/>
        <rFont val="Times New Roman"/>
        <family val="1"/>
        <charset val="204"/>
      </rPr>
      <t xml:space="preserve"> г. первый год планового периода</t>
    </r>
  </si>
  <si>
    <r>
      <t xml:space="preserve">на </t>
    </r>
    <r>
      <rPr>
        <b/>
        <sz val="10"/>
        <color rgb="FF000000"/>
        <rFont val="Times New Roman"/>
        <family val="1"/>
        <charset val="204"/>
      </rPr>
      <t>2025</t>
    </r>
    <r>
      <rPr>
        <sz val="10"/>
        <color rgb="FF000000"/>
        <rFont val="Times New Roman"/>
        <family val="1"/>
        <charset val="204"/>
      </rPr>
      <t xml:space="preserve"> г. второй год планового периода</t>
    </r>
  </si>
  <si>
    <t xml:space="preserve"> </t>
  </si>
  <si>
    <r>
      <t xml:space="preserve">на </t>
    </r>
    <r>
      <rPr>
        <b/>
        <sz val="10"/>
        <color rgb="FF000000"/>
        <rFont val="Times New Roman"/>
        <family val="1"/>
        <charset val="204"/>
      </rPr>
      <t>2023</t>
    </r>
    <r>
      <rPr>
        <sz val="10"/>
        <color rgb="FF000000"/>
        <rFont val="Times New Roman"/>
        <family val="1"/>
        <charset val="204"/>
      </rPr>
      <t xml:space="preserve"> г. текущий финансовый год</t>
    </r>
  </si>
  <si>
    <r>
      <t xml:space="preserve">                           </t>
    </r>
    <r>
      <rPr>
        <b/>
        <sz val="10"/>
        <color theme="1"/>
        <rFont val="Times New Roman"/>
        <family val="1"/>
        <charset val="204"/>
      </rPr>
      <t xml:space="preserve"> Лебедев А.С.</t>
    </r>
  </si>
  <si>
    <t xml:space="preserve">    "  29  "  декабря 2022 г.</t>
  </si>
  <si>
    <t>" 29 "  декабря  2022 г.</t>
  </si>
  <si>
    <r>
      <t xml:space="preserve">Исполнитель                                         </t>
    </r>
    <r>
      <rPr>
        <b/>
        <sz val="10"/>
        <color theme="1"/>
        <rFont val="Times New Roman"/>
        <family val="1"/>
        <charset val="204"/>
      </rPr>
      <t>Специалист по закупкам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</si>
</sst>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sz val="10"/>
      <color rgb="FF000000"/>
      <name val="Times New Roman"/>
      <family val="1"/>
      <charset val="204"/>
    </font>
    <font>
      <sz val="10"/>
      <color theme="1"/>
      <name val="Times New Roman"/>
      <family val="1"/>
      <charset val="204"/>
    </font>
    <font>
      <b/>
      <sz val="11"/>
      <color theme="1"/>
      <name val="Calibri"/>
      <family val="2"/>
      <charset val="204"/>
      <scheme val="minor"/>
    </font>
    <font>
      <b/>
      <sz val="10"/>
      <color rgb="FF000000"/>
      <name val="Times New Roman"/>
      <family val="1"/>
      <charset val="204"/>
    </font>
    <font>
      <b/>
      <sz val="10"/>
      <color theme="1"/>
      <name val="Times New Roman"/>
      <family val="1"/>
      <charset val="204"/>
    </font>
    <font>
      <b/>
      <vertAlign val="superscript"/>
      <sz val="10"/>
      <color theme="1"/>
      <name val="Times New Roman"/>
      <family val="1"/>
      <charset val="204"/>
    </font>
    <font>
      <vertAlign val="superscript"/>
      <sz val="10"/>
      <color theme="1"/>
      <name val="Times New Roman"/>
      <family val="1"/>
      <charset val="204"/>
    </font>
    <font>
      <sz val="14"/>
      <color theme="1"/>
      <name val="Times New Roman"/>
      <family val="1"/>
      <charset val="204"/>
    </font>
    <font>
      <sz val="12"/>
      <color theme="1"/>
      <name val="Times New Roman"/>
      <family val="1"/>
      <charset val="204"/>
    </font>
    <font>
      <vertAlign val="superscript"/>
      <sz val="12"/>
      <color theme="1"/>
      <name val="Times New Roman"/>
      <family val="1"/>
      <charset val="204"/>
    </font>
    <font>
      <vertAlign val="superscript"/>
      <sz val="10"/>
      <color rgb="FF000000"/>
      <name val="Times New Roman"/>
      <family val="1"/>
      <charset val="204"/>
    </font>
    <font>
      <b/>
      <sz val="14"/>
      <color theme="1"/>
      <name val="Times New Roman"/>
      <family val="1"/>
      <charset val="204"/>
    </font>
    <font>
      <b/>
      <sz val="12"/>
      <color theme="1"/>
      <name val="Times New Roman"/>
      <family val="1"/>
      <charset val="204"/>
    </font>
    <font>
      <b/>
      <vertAlign val="superscript"/>
      <sz val="12"/>
      <color theme="1"/>
      <name val="Times New Roman"/>
      <family val="1"/>
      <charset val="204"/>
    </font>
    <font>
      <b/>
      <vertAlign val="superscript"/>
      <sz val="16"/>
      <color theme="1"/>
      <name val="Times New Roman"/>
      <family val="1"/>
      <charset val="204"/>
    </font>
    <font>
      <b/>
      <sz val="16"/>
      <color theme="1"/>
      <name val="Calibri"/>
      <family val="2"/>
      <charset val="204"/>
      <scheme val="minor"/>
    </font>
    <font>
      <u/>
      <sz val="10"/>
      <color theme="1"/>
      <name val="Times New Roman"/>
      <family val="1"/>
      <charset val="204"/>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
    <xf numFmtId="0" fontId="0" fillId="0" borderId="0"/>
  </cellStyleXfs>
  <cellXfs count="118">
    <xf numFmtId="0" fontId="0" fillId="0" borderId="0" xfId="0"/>
    <xf numFmtId="0" fontId="2" fillId="0" borderId="0" xfId="0" applyFont="1" applyProtection="1">
      <protection locked="0"/>
    </xf>
    <xf numFmtId="0" fontId="5" fillId="0" borderId="0" xfId="0" applyFont="1" applyProtection="1">
      <protection locked="0"/>
    </xf>
    <xf numFmtId="0" fontId="2" fillId="0" borderId="17" xfId="0" applyFont="1" applyBorder="1" applyProtection="1">
      <protection locked="0"/>
    </xf>
    <xf numFmtId="0" fontId="7" fillId="0" borderId="0" xfId="0" applyFont="1" applyProtection="1">
      <protection locked="0"/>
    </xf>
    <xf numFmtId="0" fontId="8" fillId="0" borderId="0" xfId="0" applyFont="1" applyAlignment="1" applyProtection="1">
      <protection locked="0"/>
    </xf>
    <xf numFmtId="0" fontId="9" fillId="0" borderId="0" xfId="0" applyFont="1" applyAlignment="1" applyProtection="1">
      <protection locked="0"/>
    </xf>
    <xf numFmtId="0" fontId="2"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wrapText="1"/>
      <protection locked="0"/>
    </xf>
    <xf numFmtId="49" fontId="1" fillId="0" borderId="1" xfId="0" applyNumberFormat="1" applyFont="1" applyBorder="1" applyAlignment="1" applyProtection="1">
      <alignment horizontal="center" vertical="center" wrapText="1"/>
      <protection locked="0"/>
    </xf>
    <xf numFmtId="0" fontId="2" fillId="2" borderId="1" xfId="0" applyFont="1" applyFill="1" applyBorder="1" applyProtection="1">
      <protection locked="0"/>
    </xf>
    <xf numFmtId="0" fontId="1"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0" borderId="1" xfId="0" applyFont="1" applyBorder="1" applyAlignment="1" applyProtection="1">
      <alignment wrapText="1"/>
      <protection locked="0"/>
    </xf>
    <xf numFmtId="0" fontId="1"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wrapText="1"/>
      <protection locked="0"/>
    </xf>
    <xf numFmtId="0" fontId="2"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2" fontId="2" fillId="3" borderId="1" xfId="0" applyNumberFormat="1" applyFont="1" applyFill="1" applyBorder="1" applyAlignment="1" applyProtection="1">
      <alignment horizontal="center" vertical="center"/>
      <protection locked="0"/>
    </xf>
    <xf numFmtId="0" fontId="2" fillId="0" borderId="1" xfId="0" applyFont="1" applyBorder="1" applyProtection="1">
      <protection locked="0"/>
    </xf>
    <xf numFmtId="0" fontId="2" fillId="3" borderId="1" xfId="0" applyFont="1" applyFill="1" applyBorder="1" applyProtection="1">
      <protection locked="0"/>
    </xf>
    <xf numFmtId="0" fontId="2"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left" wrapText="1"/>
      <protection locked="0"/>
    </xf>
    <xf numFmtId="0" fontId="1" fillId="2"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1" fillId="0" borderId="1"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wrapText="1"/>
      <protection locked="0"/>
    </xf>
    <xf numFmtId="0" fontId="2" fillId="3" borderId="1" xfId="0" applyFont="1" applyFill="1" applyBorder="1" applyAlignment="1" applyProtection="1">
      <alignment vertical="top" wrapText="1"/>
      <protection locked="0"/>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0" borderId="7" xfId="0" applyFont="1" applyBorder="1" applyAlignment="1" applyProtection="1">
      <alignment horizontal="center" vertical="center"/>
      <protection locked="0"/>
    </xf>
    <xf numFmtId="0" fontId="2" fillId="0" borderId="7" xfId="0" applyFont="1" applyBorder="1" applyProtection="1">
      <protection locked="0"/>
    </xf>
    <xf numFmtId="0" fontId="1" fillId="0" borderId="7" xfId="0" applyFont="1" applyBorder="1" applyAlignment="1" applyProtection="1">
      <alignment horizontal="center" vertical="center" wrapText="1"/>
      <protection locked="0"/>
    </xf>
    <xf numFmtId="0" fontId="2" fillId="0" borderId="0" xfId="0" applyFont="1" applyBorder="1" applyAlignment="1" applyProtection="1">
      <alignment wrapText="1"/>
      <protection locked="0"/>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2" fillId="0" borderId="10" xfId="0" applyFont="1" applyBorder="1" applyProtection="1">
      <protection locked="0"/>
    </xf>
    <xf numFmtId="0" fontId="2" fillId="0" borderId="11" xfId="0" applyFont="1" applyBorder="1" applyProtection="1">
      <protection locked="0"/>
    </xf>
    <xf numFmtId="0" fontId="2" fillId="0" borderId="0"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Alignment="1" applyProtection="1">
      <alignment horizontal="right"/>
      <protection locked="0"/>
    </xf>
    <xf numFmtId="0" fontId="7" fillId="0" borderId="0" xfId="0" applyFont="1" applyAlignment="1" applyProtection="1">
      <alignment horizontal="center"/>
      <protection locked="0"/>
    </xf>
    <xf numFmtId="0" fontId="0" fillId="0" borderId="6" xfId="0"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vertical="center" wrapText="1"/>
      <protection locked="0"/>
    </xf>
    <xf numFmtId="2" fontId="2" fillId="2" borderId="1" xfId="0" applyNumberFormat="1" applyFont="1" applyFill="1" applyBorder="1" applyAlignment="1" applyProtection="1">
      <alignment horizontal="center" vertical="center"/>
    </xf>
    <xf numFmtId="2" fontId="2" fillId="3" borderId="1" xfId="0" applyNumberFormat="1" applyFont="1" applyFill="1" applyBorder="1" applyAlignment="1" applyProtection="1">
      <alignment horizontal="center" vertical="center"/>
    </xf>
    <xf numFmtId="2" fontId="2" fillId="3" borderId="1" xfId="0" applyNumberFormat="1" applyFont="1" applyFill="1" applyBorder="1" applyAlignment="1" applyProtection="1">
      <alignment horizontal="center" vertical="center" wrapText="1"/>
    </xf>
    <xf numFmtId="0" fontId="2" fillId="0" borderId="0" xfId="0" applyFont="1" applyAlignment="1" applyProtection="1">
      <alignment vertical="top"/>
      <protection locked="0"/>
    </xf>
    <xf numFmtId="0" fontId="2" fillId="0" borderId="0" xfId="0" applyFont="1" applyFill="1" applyProtection="1">
      <protection locked="0"/>
    </xf>
    <xf numFmtId="0" fontId="2" fillId="0" borderId="0" xfId="0" applyFont="1" applyFill="1" applyAlignment="1" applyProtection="1">
      <alignment vertical="top"/>
      <protection locked="0"/>
    </xf>
    <xf numFmtId="0" fontId="2" fillId="0" borderId="0" xfId="0" applyFont="1" applyFill="1" applyProtection="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2" fontId="2" fillId="0" borderId="1" xfId="0" applyNumberFormat="1" applyFont="1" applyFill="1" applyBorder="1" applyAlignment="1" applyProtection="1">
      <alignment horizontal="center" vertical="center"/>
      <protection locked="0"/>
    </xf>
    <xf numFmtId="2" fontId="2" fillId="4" borderId="0" xfId="0" applyNumberFormat="1" applyFont="1" applyFill="1" applyProtection="1">
      <protection locked="0"/>
    </xf>
    <xf numFmtId="0" fontId="9" fillId="0" borderId="0" xfId="0" applyFont="1" applyAlignment="1" applyProtection="1">
      <alignment horizontal="right"/>
      <protection locked="0"/>
    </xf>
    <xf numFmtId="0" fontId="13" fillId="0" borderId="0" xfId="0" applyFont="1" applyAlignment="1" applyProtection="1">
      <alignment horizontal="right"/>
      <protection locked="0"/>
    </xf>
    <xf numFmtId="0" fontId="2" fillId="0" borderId="0" xfId="0" applyFont="1" applyAlignment="1" applyProtection="1">
      <alignment horizontal="right"/>
      <protection locked="0"/>
    </xf>
    <xf numFmtId="0" fontId="2" fillId="0" borderId="18" xfId="0" applyFont="1" applyBorder="1" applyAlignment="1" applyProtection="1">
      <alignment horizontal="right"/>
      <protection locked="0"/>
    </xf>
    <xf numFmtId="0" fontId="5" fillId="0" borderId="0" xfId="0" applyFont="1" applyAlignment="1" applyProtection="1">
      <alignment horizontal="center"/>
      <protection locked="0"/>
    </xf>
    <xf numFmtId="0" fontId="0" fillId="0" borderId="0" xfId="0" applyAlignment="1" applyProtection="1">
      <alignment horizontal="center"/>
      <protection locked="0"/>
    </xf>
    <xf numFmtId="0" fontId="7" fillId="0" borderId="16" xfId="0" applyFont="1" applyBorder="1" applyAlignment="1" applyProtection="1">
      <alignment horizontal="center"/>
      <protection locked="0"/>
    </xf>
    <xf numFmtId="0" fontId="7" fillId="0" borderId="0" xfId="0" applyFont="1" applyAlignment="1" applyProtection="1">
      <alignment horizontal="center"/>
      <protection locked="0"/>
    </xf>
    <xf numFmtId="0" fontId="8" fillId="0" borderId="0" xfId="0" applyFont="1" applyAlignment="1" applyProtection="1">
      <alignment horizontal="right"/>
      <protection locked="0"/>
    </xf>
    <xf numFmtId="0" fontId="5" fillId="0" borderId="17"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5" fillId="0" borderId="17" xfId="0" applyFont="1" applyBorder="1" applyAlignment="1" applyProtection="1">
      <protection locked="0"/>
    </xf>
    <xf numFmtId="0" fontId="3" fillId="0" borderId="17" xfId="0" applyFont="1" applyBorder="1" applyAlignment="1" applyProtection="1">
      <protection locked="0"/>
    </xf>
    <xf numFmtId="0" fontId="15" fillId="0" borderId="0" xfId="0" applyFont="1" applyAlignment="1" applyProtection="1">
      <alignment vertical="top"/>
      <protection locked="0"/>
    </xf>
    <xf numFmtId="0" fontId="16" fillId="0" borderId="0" xfId="0" applyFont="1" applyAlignment="1" applyProtection="1">
      <alignment vertical="top"/>
      <protection locked="0"/>
    </xf>
    <xf numFmtId="0" fontId="2"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0" fillId="0" borderId="0" xfId="0" applyAlignment="1" applyProtection="1">
      <alignment horizontal="left"/>
      <protection locked="0"/>
    </xf>
    <xf numFmtId="0" fontId="0" fillId="0" borderId="0" xfId="0"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protection locked="0"/>
    </xf>
    <xf numFmtId="0" fontId="5" fillId="0" borderId="8" xfId="0" applyFont="1" applyBorder="1" applyAlignment="1" applyProtection="1">
      <protection locked="0"/>
    </xf>
    <xf numFmtId="0" fontId="3" fillId="0" borderId="9" xfId="0" applyFont="1" applyBorder="1" applyAlignment="1" applyProtection="1">
      <protection locked="0"/>
    </xf>
    <xf numFmtId="0" fontId="5" fillId="0" borderId="11" xfId="0" applyFont="1" applyBorder="1" applyAlignment="1" applyProtection="1">
      <protection locked="0"/>
    </xf>
    <xf numFmtId="0" fontId="3" fillId="0" borderId="0" xfId="0" applyFont="1" applyAlignment="1" applyProtection="1">
      <protection locked="0"/>
    </xf>
    <xf numFmtId="0" fontId="3" fillId="0" borderId="12" xfId="0" applyFont="1" applyBorder="1" applyAlignment="1" applyProtection="1">
      <protection locked="0"/>
    </xf>
    <xf numFmtId="0" fontId="2" fillId="0" borderId="11" xfId="0" applyFont="1" applyBorder="1" applyAlignment="1" applyProtection="1">
      <protection locked="0"/>
    </xf>
    <xf numFmtId="0" fontId="0" fillId="0" borderId="0" xfId="0" applyAlignment="1" applyProtection="1">
      <protection locked="0"/>
    </xf>
    <xf numFmtId="0" fontId="0" fillId="0" borderId="12" xfId="0" applyBorder="1" applyAlignme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top" wrapText="1"/>
      <protection locked="0"/>
    </xf>
    <xf numFmtId="0" fontId="2" fillId="0" borderId="16"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0" xfId="0" applyFont="1" applyBorder="1" applyAlignment="1" applyProtection="1">
      <alignment horizontal="left" vertical="top" wrapText="1"/>
      <protection locked="0"/>
    </xf>
    <xf numFmtId="0" fontId="0" fillId="0" borderId="0" xfId="0" applyAlignment="1" applyProtection="1">
      <alignment vertical="top"/>
      <protection locked="0"/>
    </xf>
    <xf numFmtId="0" fontId="2" fillId="0" borderId="0" xfId="0" applyFont="1" applyBorder="1" applyAlignment="1" applyProtection="1">
      <alignment horizontal="left" vertical="center" wrapText="1"/>
      <protection locked="0"/>
    </xf>
    <xf numFmtId="0" fontId="0" fillId="0" borderId="0" xfId="0" applyAlignment="1" applyProtection="1">
      <alignment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61"/>
  <sheetViews>
    <sheetView tabSelected="1" zoomScale="120" zoomScaleNormal="120" workbookViewId="0">
      <selection activeCell="J153" sqref="J153"/>
    </sheetView>
  </sheetViews>
  <sheetFormatPr defaultColWidth="9.109375" defaultRowHeight="13.2" x14ac:dyDescent="0.25"/>
  <cols>
    <col min="1" max="1" width="9.109375" style="1"/>
    <col min="2" max="2" width="59.33203125" style="1" customWidth="1"/>
    <col min="3" max="4" width="9.109375" style="1"/>
    <col min="5" max="5" width="12.88671875" style="1" customWidth="1"/>
    <col min="6" max="7" width="11.88671875" style="1" customWidth="1"/>
    <col min="8" max="8" width="12" style="1" customWidth="1"/>
    <col min="9" max="9" width="12.109375" style="1" customWidth="1"/>
    <col min="10" max="10" width="11.5546875" style="66" bestFit="1" customWidth="1"/>
    <col min="11" max="11" width="11.88671875" style="66" customWidth="1"/>
    <col min="12" max="12" width="12.44140625" style="1" customWidth="1"/>
    <col min="13" max="16384" width="9.109375" style="1"/>
  </cols>
  <sheetData>
    <row r="2" spans="7:11" x14ac:dyDescent="0.25">
      <c r="G2" s="75" t="s">
        <v>113</v>
      </c>
      <c r="H2" s="75"/>
      <c r="I2" s="75"/>
    </row>
    <row r="3" spans="7:11" x14ac:dyDescent="0.25">
      <c r="G3" s="1" t="s">
        <v>114</v>
      </c>
    </row>
    <row r="4" spans="7:11" x14ac:dyDescent="0.25">
      <c r="G4" s="60" t="s">
        <v>115</v>
      </c>
    </row>
    <row r="5" spans="7:11" x14ac:dyDescent="0.25">
      <c r="G5" s="1" t="s">
        <v>116</v>
      </c>
    </row>
    <row r="6" spans="7:11" x14ac:dyDescent="0.25">
      <c r="G6" s="1" t="s">
        <v>117</v>
      </c>
    </row>
    <row r="8" spans="7:11" x14ac:dyDescent="0.25">
      <c r="H8" s="2" t="s">
        <v>118</v>
      </c>
    </row>
    <row r="10" spans="7:11" ht="14.4" x14ac:dyDescent="0.3">
      <c r="G10" s="82" t="s">
        <v>158</v>
      </c>
      <c r="H10" s="83"/>
      <c r="I10" s="83"/>
    </row>
    <row r="11" spans="7:11" ht="15.6" x14ac:dyDescent="0.25">
      <c r="G11" s="79" t="s">
        <v>119</v>
      </c>
      <c r="H11" s="79"/>
      <c r="I11" s="79"/>
    </row>
    <row r="12" spans="7:11" ht="14.4" x14ac:dyDescent="0.3">
      <c r="G12" s="82" t="s">
        <v>164</v>
      </c>
      <c r="H12" s="83"/>
      <c r="I12" s="83"/>
    </row>
    <row r="13" spans="7:11" ht="15.6" x14ac:dyDescent="0.25">
      <c r="G13" s="79" t="s">
        <v>120</v>
      </c>
      <c r="H13" s="79"/>
      <c r="I13" s="79"/>
    </row>
    <row r="14" spans="7:11" ht="14.4" x14ac:dyDescent="0.3">
      <c r="G14" s="3"/>
      <c r="H14" s="84" t="s">
        <v>167</v>
      </c>
      <c r="I14" s="85"/>
    </row>
    <row r="15" spans="7:11" ht="15.6" x14ac:dyDescent="0.25">
      <c r="G15" s="4" t="s">
        <v>121</v>
      </c>
      <c r="H15" s="80" t="s">
        <v>122</v>
      </c>
      <c r="I15" s="80"/>
    </row>
    <row r="16" spans="7:11" s="65" customFormat="1" ht="15" customHeight="1" x14ac:dyDescent="0.3">
      <c r="G16" s="86" t="s">
        <v>168</v>
      </c>
      <c r="H16" s="87"/>
      <c r="I16" s="87"/>
      <c r="J16" s="67"/>
      <c r="K16" s="67"/>
    </row>
    <row r="17" spans="2:9" ht="15.6" x14ac:dyDescent="0.25">
      <c r="G17" s="4"/>
      <c r="H17" s="57"/>
      <c r="I17" s="57"/>
    </row>
    <row r="18" spans="2:9" x14ac:dyDescent="0.25">
      <c r="G18" s="2" t="s">
        <v>169</v>
      </c>
    </row>
    <row r="19" spans="2:9" ht="18" x14ac:dyDescent="0.35">
      <c r="B19" s="81" t="s">
        <v>170</v>
      </c>
      <c r="C19" s="81"/>
      <c r="D19" s="81"/>
      <c r="E19" s="81"/>
      <c r="F19" s="81"/>
      <c r="G19" s="5"/>
    </row>
    <row r="20" spans="2:9" ht="16.5" customHeight="1" x14ac:dyDescent="0.3">
      <c r="B20" s="73" t="s">
        <v>171</v>
      </c>
      <c r="C20" s="73"/>
      <c r="D20" s="73"/>
      <c r="E20" s="73"/>
      <c r="F20" s="6"/>
      <c r="I20" s="7" t="s">
        <v>123</v>
      </c>
    </row>
    <row r="21" spans="2:9" x14ac:dyDescent="0.25">
      <c r="H21" s="56" t="s">
        <v>124</v>
      </c>
      <c r="I21" s="8">
        <v>44924</v>
      </c>
    </row>
    <row r="22" spans="2:9" ht="18" x14ac:dyDescent="0.3">
      <c r="B22" s="74" t="s">
        <v>172</v>
      </c>
      <c r="C22" s="74"/>
      <c r="D22" s="74"/>
      <c r="G22" s="75" t="s">
        <v>125</v>
      </c>
      <c r="H22" s="76"/>
      <c r="I22" s="7"/>
    </row>
    <row r="23" spans="2:9" ht="22.5" customHeight="1" x14ac:dyDescent="0.25">
      <c r="B23" s="1" t="s">
        <v>126</v>
      </c>
      <c r="H23" s="56" t="s">
        <v>127</v>
      </c>
      <c r="I23" s="7"/>
    </row>
    <row r="24" spans="2:9" x14ac:dyDescent="0.25">
      <c r="B24" s="1" t="s">
        <v>156</v>
      </c>
      <c r="G24" s="75" t="s">
        <v>125</v>
      </c>
      <c r="H24" s="76"/>
      <c r="I24" s="24"/>
    </row>
    <row r="25" spans="2:9" x14ac:dyDescent="0.25">
      <c r="H25" s="56" t="s">
        <v>128</v>
      </c>
      <c r="I25" s="24">
        <v>6441002387</v>
      </c>
    </row>
    <row r="26" spans="2:9" x14ac:dyDescent="0.25">
      <c r="B26" s="1" t="s">
        <v>161</v>
      </c>
      <c r="H26" s="56" t="s">
        <v>129</v>
      </c>
      <c r="I26" s="24">
        <v>644101001</v>
      </c>
    </row>
    <row r="27" spans="2:9" x14ac:dyDescent="0.25">
      <c r="B27" s="1" t="s">
        <v>130</v>
      </c>
      <c r="H27" s="56" t="s">
        <v>131</v>
      </c>
      <c r="I27" s="7">
        <v>383</v>
      </c>
    </row>
    <row r="28" spans="2:9" ht="14.4" x14ac:dyDescent="0.3">
      <c r="B28" s="77" t="s">
        <v>132</v>
      </c>
      <c r="C28" s="77"/>
      <c r="D28" s="77"/>
      <c r="E28" s="78"/>
      <c r="F28" s="78"/>
      <c r="G28" s="78"/>
    </row>
    <row r="29" spans="2:9" ht="14.4" x14ac:dyDescent="0.25">
      <c r="B29" s="91" t="s">
        <v>0</v>
      </c>
      <c r="C29" s="91" t="s">
        <v>1</v>
      </c>
      <c r="D29" s="91" t="s">
        <v>144</v>
      </c>
      <c r="E29" s="91" t="s">
        <v>145</v>
      </c>
      <c r="F29" s="88" t="s">
        <v>3</v>
      </c>
      <c r="G29" s="89"/>
      <c r="H29" s="89"/>
      <c r="I29" s="90"/>
    </row>
    <row r="30" spans="2:9" ht="52.8" x14ac:dyDescent="0.25">
      <c r="B30" s="92"/>
      <c r="C30" s="92"/>
      <c r="D30" s="92"/>
      <c r="E30" s="92"/>
      <c r="F30" s="9" t="s">
        <v>173</v>
      </c>
      <c r="G30" s="9" t="s">
        <v>174</v>
      </c>
      <c r="H30" s="9" t="s">
        <v>175</v>
      </c>
      <c r="I30" s="9" t="s">
        <v>2</v>
      </c>
    </row>
    <row r="31" spans="2:9" ht="14.4" x14ac:dyDescent="0.25">
      <c r="B31" s="58">
        <v>1</v>
      </c>
      <c r="C31" s="58">
        <v>2</v>
      </c>
      <c r="D31" s="58">
        <v>3</v>
      </c>
      <c r="E31" s="58">
        <v>4</v>
      </c>
      <c r="F31" s="9">
        <v>5</v>
      </c>
      <c r="G31" s="9">
        <v>6</v>
      </c>
      <c r="H31" s="9">
        <v>7</v>
      </c>
      <c r="I31" s="9">
        <v>8</v>
      </c>
    </row>
    <row r="32" spans="2:9" ht="14.25" customHeight="1" x14ac:dyDescent="0.25">
      <c r="B32" s="10" t="s">
        <v>146</v>
      </c>
      <c r="C32" s="11" t="s">
        <v>133</v>
      </c>
      <c r="D32" s="9" t="s">
        <v>6</v>
      </c>
      <c r="E32" s="7" t="s">
        <v>6</v>
      </c>
      <c r="F32" s="7"/>
      <c r="G32" s="7"/>
      <c r="H32" s="7"/>
      <c r="I32" s="7"/>
    </row>
    <row r="33" spans="2:9" ht="12.75" customHeight="1" x14ac:dyDescent="0.25">
      <c r="B33" s="10" t="s">
        <v>147</v>
      </c>
      <c r="C33" s="11" t="s">
        <v>134</v>
      </c>
      <c r="D33" s="9" t="s">
        <v>6</v>
      </c>
      <c r="E33" s="7" t="s">
        <v>6</v>
      </c>
      <c r="F33" s="7"/>
      <c r="G33" s="7"/>
      <c r="H33" s="7"/>
      <c r="I33" s="7"/>
    </row>
    <row r="34" spans="2:9" x14ac:dyDescent="0.25">
      <c r="B34" s="12" t="s">
        <v>4</v>
      </c>
      <c r="C34" s="13">
        <v>1000</v>
      </c>
      <c r="D34" s="13"/>
      <c r="E34" s="14"/>
      <c r="F34" s="62">
        <f>F38+F44</f>
        <v>21974428</v>
      </c>
      <c r="G34" s="62">
        <f>G38+G44</f>
        <v>21404318</v>
      </c>
      <c r="H34" s="62">
        <f>H38+H44</f>
        <v>20904318</v>
      </c>
      <c r="I34" s="14"/>
    </row>
    <row r="35" spans="2:9" ht="26.4" x14ac:dyDescent="0.25">
      <c r="B35" s="15" t="s">
        <v>5</v>
      </c>
      <c r="C35" s="16">
        <v>1100</v>
      </c>
      <c r="D35" s="9">
        <v>120</v>
      </c>
      <c r="E35" s="7"/>
      <c r="F35" s="17"/>
      <c r="G35" s="17"/>
      <c r="H35" s="17"/>
      <c r="I35" s="7"/>
    </row>
    <row r="36" spans="2:9" x14ac:dyDescent="0.25">
      <c r="B36" s="15" t="s">
        <v>7</v>
      </c>
      <c r="C36" s="7">
        <v>1110</v>
      </c>
      <c r="D36" s="9"/>
      <c r="E36" s="7"/>
      <c r="F36" s="17"/>
      <c r="G36" s="17"/>
      <c r="H36" s="17"/>
      <c r="I36" s="7"/>
    </row>
    <row r="37" spans="2:9" ht="15" customHeight="1" x14ac:dyDescent="0.25">
      <c r="B37" s="15" t="s">
        <v>8</v>
      </c>
      <c r="C37" s="7">
        <v>1200</v>
      </c>
      <c r="D37" s="9">
        <v>130</v>
      </c>
      <c r="E37" s="7"/>
      <c r="F37" s="17"/>
      <c r="G37" s="17"/>
      <c r="H37" s="17"/>
      <c r="I37" s="7"/>
    </row>
    <row r="38" spans="2:9" ht="52.8" x14ac:dyDescent="0.25">
      <c r="B38" s="18" t="s">
        <v>9</v>
      </c>
      <c r="C38" s="19">
        <v>1210</v>
      </c>
      <c r="D38" s="20">
        <v>130</v>
      </c>
      <c r="E38" s="19"/>
      <c r="F38" s="21">
        <v>19443781</v>
      </c>
      <c r="G38" s="21">
        <v>18943781</v>
      </c>
      <c r="H38" s="21">
        <v>18443781</v>
      </c>
      <c r="I38" s="19"/>
    </row>
    <row r="39" spans="2:9" ht="39.6" x14ac:dyDescent="0.25">
      <c r="B39" s="15" t="s">
        <v>10</v>
      </c>
      <c r="C39" s="7">
        <v>1220</v>
      </c>
      <c r="D39" s="9">
        <v>130</v>
      </c>
      <c r="E39" s="7"/>
      <c r="F39" s="17"/>
      <c r="G39" s="17"/>
      <c r="H39" s="17"/>
      <c r="I39" s="7"/>
    </row>
    <row r="40" spans="2:9" x14ac:dyDescent="0.25">
      <c r="B40" s="22" t="s">
        <v>11</v>
      </c>
      <c r="C40" s="7">
        <v>1300</v>
      </c>
      <c r="D40" s="9">
        <v>140</v>
      </c>
      <c r="E40" s="7"/>
      <c r="F40" s="17"/>
      <c r="G40" s="17"/>
      <c r="H40" s="17"/>
      <c r="I40" s="7"/>
    </row>
    <row r="41" spans="2:9" x14ac:dyDescent="0.25">
      <c r="B41" s="22" t="s">
        <v>12</v>
      </c>
      <c r="C41" s="7">
        <v>1310</v>
      </c>
      <c r="D41" s="9">
        <v>140</v>
      </c>
      <c r="E41" s="7"/>
      <c r="F41" s="17"/>
      <c r="G41" s="17"/>
      <c r="H41" s="17"/>
      <c r="I41" s="7"/>
    </row>
    <row r="42" spans="2:9" x14ac:dyDescent="0.25">
      <c r="B42" s="22" t="s">
        <v>13</v>
      </c>
      <c r="C42" s="7">
        <v>1400</v>
      </c>
      <c r="D42" s="9">
        <v>150</v>
      </c>
      <c r="E42" s="7"/>
      <c r="F42" s="17"/>
      <c r="G42" s="17"/>
      <c r="H42" s="17"/>
      <c r="I42" s="7"/>
    </row>
    <row r="43" spans="2:9" x14ac:dyDescent="0.25">
      <c r="B43" s="22" t="s">
        <v>12</v>
      </c>
      <c r="C43" s="7"/>
      <c r="D43" s="9"/>
      <c r="E43" s="7"/>
      <c r="F43" s="17"/>
      <c r="G43" s="17"/>
      <c r="H43" s="17"/>
      <c r="I43" s="7"/>
    </row>
    <row r="44" spans="2:9" x14ac:dyDescent="0.25">
      <c r="B44" s="23" t="s">
        <v>14</v>
      </c>
      <c r="C44" s="19">
        <v>1500</v>
      </c>
      <c r="D44" s="20">
        <v>180</v>
      </c>
      <c r="E44" s="19"/>
      <c r="F44" s="63">
        <f>F47+F48</f>
        <v>2530647</v>
      </c>
      <c r="G44" s="63">
        <f>G47+G48</f>
        <v>2460537</v>
      </c>
      <c r="H44" s="63">
        <f>H47+H48</f>
        <v>2460537</v>
      </c>
      <c r="I44" s="19"/>
    </row>
    <row r="45" spans="2:9" ht="26.4" x14ac:dyDescent="0.25">
      <c r="B45" s="15" t="s">
        <v>15</v>
      </c>
      <c r="C45" s="7">
        <v>1510</v>
      </c>
      <c r="D45" s="9">
        <v>180</v>
      </c>
      <c r="E45" s="7"/>
      <c r="F45" s="17"/>
      <c r="G45" s="17"/>
      <c r="H45" s="17"/>
      <c r="I45" s="7"/>
    </row>
    <row r="46" spans="2:9" x14ac:dyDescent="0.25">
      <c r="B46" s="22" t="s">
        <v>16</v>
      </c>
      <c r="C46" s="7">
        <v>1520</v>
      </c>
      <c r="D46" s="9">
        <v>180</v>
      </c>
      <c r="E46" s="7"/>
      <c r="F46" s="17"/>
      <c r="G46" s="17"/>
      <c r="H46" s="17"/>
      <c r="I46" s="7"/>
    </row>
    <row r="47" spans="2:9" x14ac:dyDescent="0.25">
      <c r="B47" s="22" t="s">
        <v>155</v>
      </c>
      <c r="C47" s="24">
        <v>1530</v>
      </c>
      <c r="D47" s="25">
        <v>180</v>
      </c>
      <c r="E47" s="7"/>
      <c r="F47" s="17">
        <v>61440</v>
      </c>
      <c r="G47" s="17">
        <v>61440</v>
      </c>
      <c r="H47" s="17">
        <v>61440</v>
      </c>
      <c r="I47" s="7"/>
    </row>
    <row r="48" spans="2:9" x14ac:dyDescent="0.25">
      <c r="B48" s="22" t="s">
        <v>157</v>
      </c>
      <c r="C48" s="24">
        <v>1540</v>
      </c>
      <c r="D48" s="25">
        <v>180</v>
      </c>
      <c r="E48" s="7"/>
      <c r="F48" s="17">
        <v>2469207</v>
      </c>
      <c r="G48" s="17">
        <v>2399097</v>
      </c>
      <c r="H48" s="17">
        <v>2399097</v>
      </c>
      <c r="I48" s="7"/>
    </row>
    <row r="49" spans="2:9" x14ac:dyDescent="0.25">
      <c r="B49" s="22" t="s">
        <v>17</v>
      </c>
      <c r="C49" s="7">
        <v>1900</v>
      </c>
      <c r="D49" s="9"/>
      <c r="E49" s="7"/>
      <c r="F49" s="17"/>
      <c r="G49" s="17"/>
      <c r="H49" s="17"/>
      <c r="I49" s="7"/>
    </row>
    <row r="50" spans="2:9" x14ac:dyDescent="0.25">
      <c r="B50" s="22" t="s">
        <v>12</v>
      </c>
      <c r="C50" s="7"/>
      <c r="D50" s="9"/>
      <c r="E50" s="7"/>
      <c r="F50" s="17"/>
      <c r="G50" s="17"/>
      <c r="H50" s="17"/>
      <c r="I50" s="7"/>
    </row>
    <row r="51" spans="2:9" ht="15.6" x14ac:dyDescent="0.25">
      <c r="B51" s="22" t="s">
        <v>148</v>
      </c>
      <c r="C51" s="7">
        <v>1980</v>
      </c>
      <c r="D51" s="9" t="s">
        <v>6</v>
      </c>
      <c r="E51" s="7"/>
      <c r="F51" s="17"/>
      <c r="G51" s="17"/>
      <c r="H51" s="17"/>
      <c r="I51" s="7"/>
    </row>
    <row r="52" spans="2:9" ht="39.6" x14ac:dyDescent="0.25">
      <c r="B52" s="15" t="s">
        <v>18</v>
      </c>
      <c r="C52" s="7">
        <v>1981</v>
      </c>
      <c r="D52" s="9">
        <v>510</v>
      </c>
      <c r="E52" s="7"/>
      <c r="F52" s="17"/>
      <c r="G52" s="17"/>
      <c r="H52" s="17"/>
      <c r="I52" s="7" t="s">
        <v>6</v>
      </c>
    </row>
    <row r="53" spans="2:9" x14ac:dyDescent="0.25">
      <c r="B53" s="12" t="s">
        <v>19</v>
      </c>
      <c r="C53" s="14">
        <v>2000</v>
      </c>
      <c r="D53" s="13" t="s">
        <v>6</v>
      </c>
      <c r="E53" s="14"/>
      <c r="F53" s="62">
        <f>F54+F83+F73</f>
        <v>21974428</v>
      </c>
      <c r="G53" s="62">
        <f>G54+G83+G73</f>
        <v>21404318</v>
      </c>
      <c r="H53" s="62">
        <f>H54+H83+H73</f>
        <v>20904318</v>
      </c>
      <c r="I53" s="14"/>
    </row>
    <row r="54" spans="2:9" ht="26.4" x14ac:dyDescent="0.25">
      <c r="B54" s="18" t="s">
        <v>20</v>
      </c>
      <c r="C54" s="19">
        <v>2100</v>
      </c>
      <c r="D54" s="20" t="s">
        <v>6</v>
      </c>
      <c r="E54" s="19"/>
      <c r="F54" s="63">
        <f>F56+F60</f>
        <v>17800329</v>
      </c>
      <c r="G54" s="63">
        <f>G56+G60</f>
        <v>17800329</v>
      </c>
      <c r="H54" s="63">
        <f>H56+H60</f>
        <v>17800329</v>
      </c>
      <c r="I54" s="19" t="s">
        <v>6</v>
      </c>
    </row>
    <row r="55" spans="2:9" x14ac:dyDescent="0.25">
      <c r="B55" s="15" t="s">
        <v>21</v>
      </c>
      <c r="C55" s="7"/>
      <c r="D55" s="9"/>
      <c r="E55" s="7"/>
      <c r="F55" s="17"/>
      <c r="G55" s="17"/>
      <c r="H55" s="17"/>
      <c r="I55" s="7"/>
    </row>
    <row r="56" spans="2:9" x14ac:dyDescent="0.25">
      <c r="B56" s="15" t="s">
        <v>22</v>
      </c>
      <c r="C56" s="7">
        <v>2110</v>
      </c>
      <c r="D56" s="9">
        <v>111</v>
      </c>
      <c r="E56" s="7"/>
      <c r="F56" s="17">
        <v>13671528</v>
      </c>
      <c r="G56" s="17">
        <v>13671528</v>
      </c>
      <c r="H56" s="17">
        <v>13671528</v>
      </c>
      <c r="I56" s="7" t="s">
        <v>6</v>
      </c>
    </row>
    <row r="57" spans="2:9" x14ac:dyDescent="0.25">
      <c r="B57" s="15" t="s">
        <v>23</v>
      </c>
      <c r="C57" s="7">
        <v>2120</v>
      </c>
      <c r="D57" s="9">
        <v>112</v>
      </c>
      <c r="E57" s="7"/>
      <c r="F57" s="17"/>
      <c r="G57" s="17"/>
      <c r="H57" s="17"/>
      <c r="I57" s="7" t="s">
        <v>6</v>
      </c>
    </row>
    <row r="58" spans="2:9" ht="26.4" x14ac:dyDescent="0.25">
      <c r="B58" s="15" t="s">
        <v>24</v>
      </c>
      <c r="C58" s="7">
        <v>2130</v>
      </c>
      <c r="D58" s="9">
        <v>113</v>
      </c>
      <c r="E58" s="7"/>
      <c r="F58" s="17"/>
      <c r="G58" s="17"/>
      <c r="H58" s="17"/>
      <c r="I58" s="7" t="s">
        <v>6</v>
      </c>
    </row>
    <row r="59" spans="2:9" ht="27" customHeight="1" x14ac:dyDescent="0.25">
      <c r="B59" s="15" t="s">
        <v>25</v>
      </c>
      <c r="C59" s="7">
        <v>2140</v>
      </c>
      <c r="D59" s="9">
        <v>119</v>
      </c>
      <c r="E59" s="7"/>
      <c r="F59" s="17"/>
      <c r="G59" s="17"/>
      <c r="H59" s="17"/>
      <c r="I59" s="7" t="s">
        <v>6</v>
      </c>
    </row>
    <row r="60" spans="2:9" ht="26.4" x14ac:dyDescent="0.25">
      <c r="B60" s="15" t="s">
        <v>26</v>
      </c>
      <c r="C60" s="7">
        <v>2141</v>
      </c>
      <c r="D60" s="9">
        <v>119</v>
      </c>
      <c r="E60" s="7"/>
      <c r="F60" s="17">
        <v>4128801</v>
      </c>
      <c r="G60" s="17">
        <v>4128801</v>
      </c>
      <c r="H60" s="17">
        <v>4128801</v>
      </c>
      <c r="I60" s="7" t="s">
        <v>6</v>
      </c>
    </row>
    <row r="61" spans="2:9" x14ac:dyDescent="0.25">
      <c r="B61" s="15" t="s">
        <v>27</v>
      </c>
      <c r="C61" s="7">
        <v>2142</v>
      </c>
      <c r="D61" s="16">
        <v>119</v>
      </c>
      <c r="E61" s="7"/>
      <c r="F61" s="17"/>
      <c r="G61" s="17"/>
      <c r="H61" s="17"/>
      <c r="I61" s="7" t="s">
        <v>6</v>
      </c>
    </row>
    <row r="62" spans="2:9" ht="26.4" x14ac:dyDescent="0.25">
      <c r="B62" s="15" t="s">
        <v>29</v>
      </c>
      <c r="C62" s="7">
        <v>2150</v>
      </c>
      <c r="D62" s="7">
        <v>131</v>
      </c>
      <c r="E62" s="7"/>
      <c r="F62" s="17"/>
      <c r="G62" s="17"/>
      <c r="H62" s="17"/>
      <c r="I62" s="7" t="s">
        <v>6</v>
      </c>
    </row>
    <row r="63" spans="2:9" ht="26.4" x14ac:dyDescent="0.25">
      <c r="B63" s="15" t="s">
        <v>28</v>
      </c>
      <c r="C63" s="26">
        <v>2160</v>
      </c>
      <c r="D63" s="26">
        <v>134</v>
      </c>
      <c r="E63" s="26"/>
      <c r="F63" s="27"/>
      <c r="G63" s="27"/>
      <c r="H63" s="27"/>
      <c r="I63" s="7" t="s">
        <v>6</v>
      </c>
    </row>
    <row r="64" spans="2:9" ht="26.4" x14ac:dyDescent="0.25">
      <c r="B64" s="28" t="s">
        <v>30</v>
      </c>
      <c r="C64" s="26">
        <v>2170</v>
      </c>
      <c r="D64" s="26">
        <v>139</v>
      </c>
      <c r="E64" s="26"/>
      <c r="F64" s="27"/>
      <c r="G64" s="27"/>
      <c r="H64" s="27"/>
      <c r="I64" s="7" t="s">
        <v>6</v>
      </c>
    </row>
    <row r="65" spans="2:9" ht="26.4" x14ac:dyDescent="0.25">
      <c r="B65" s="28" t="s">
        <v>31</v>
      </c>
      <c r="C65" s="26">
        <v>2171</v>
      </c>
      <c r="D65" s="26">
        <v>139</v>
      </c>
      <c r="E65" s="26"/>
      <c r="F65" s="27"/>
      <c r="G65" s="27"/>
      <c r="H65" s="27"/>
      <c r="I65" s="7" t="s">
        <v>6</v>
      </c>
    </row>
    <row r="66" spans="2:9" x14ac:dyDescent="0.25">
      <c r="B66" s="28" t="s">
        <v>32</v>
      </c>
      <c r="C66" s="26">
        <v>2172</v>
      </c>
      <c r="D66" s="26">
        <v>139</v>
      </c>
      <c r="E66" s="26"/>
      <c r="F66" s="27"/>
      <c r="G66" s="27"/>
      <c r="H66" s="27"/>
      <c r="I66" s="7" t="s">
        <v>6</v>
      </c>
    </row>
    <row r="67" spans="2:9" x14ac:dyDescent="0.25">
      <c r="B67" s="28" t="s">
        <v>33</v>
      </c>
      <c r="C67" s="26">
        <v>2200</v>
      </c>
      <c r="D67" s="26">
        <v>300</v>
      </c>
      <c r="E67" s="26"/>
      <c r="F67" s="27"/>
      <c r="G67" s="27"/>
      <c r="H67" s="27"/>
      <c r="I67" s="7" t="s">
        <v>6</v>
      </c>
    </row>
    <row r="68" spans="2:9" ht="39.6" x14ac:dyDescent="0.25">
      <c r="B68" s="28" t="s">
        <v>34</v>
      </c>
      <c r="C68" s="26">
        <v>2210</v>
      </c>
      <c r="D68" s="26">
        <v>320</v>
      </c>
      <c r="E68" s="26"/>
      <c r="F68" s="27"/>
      <c r="G68" s="27"/>
      <c r="H68" s="27"/>
      <c r="I68" s="7" t="s">
        <v>6</v>
      </c>
    </row>
    <row r="69" spans="2:9" ht="39.6" x14ac:dyDescent="0.25">
      <c r="B69" s="28" t="s">
        <v>35</v>
      </c>
      <c r="C69" s="26">
        <v>2211</v>
      </c>
      <c r="D69" s="26">
        <v>321</v>
      </c>
      <c r="E69" s="26"/>
      <c r="F69" s="27"/>
      <c r="G69" s="27"/>
      <c r="H69" s="27"/>
      <c r="I69" s="7" t="s">
        <v>6</v>
      </c>
    </row>
    <row r="70" spans="2:9" ht="26.4" x14ac:dyDescent="0.25">
      <c r="B70" s="28" t="s">
        <v>36</v>
      </c>
      <c r="C70" s="26">
        <v>2220</v>
      </c>
      <c r="D70" s="26">
        <v>340</v>
      </c>
      <c r="E70" s="26"/>
      <c r="F70" s="27"/>
      <c r="G70" s="27"/>
      <c r="H70" s="27"/>
      <c r="I70" s="7" t="s">
        <v>6</v>
      </c>
    </row>
    <row r="71" spans="2:9" ht="52.8" x14ac:dyDescent="0.25">
      <c r="B71" s="28" t="s">
        <v>37</v>
      </c>
      <c r="C71" s="26">
        <v>2230</v>
      </c>
      <c r="D71" s="26">
        <v>350</v>
      </c>
      <c r="E71" s="26"/>
      <c r="F71" s="27"/>
      <c r="G71" s="27"/>
      <c r="H71" s="27"/>
      <c r="I71" s="7" t="s">
        <v>6</v>
      </c>
    </row>
    <row r="72" spans="2:9" ht="26.4" x14ac:dyDescent="0.25">
      <c r="B72" s="28" t="s">
        <v>38</v>
      </c>
      <c r="C72" s="26">
        <v>2240</v>
      </c>
      <c r="D72" s="26">
        <v>360</v>
      </c>
      <c r="E72" s="26"/>
      <c r="F72" s="27"/>
      <c r="G72" s="27"/>
      <c r="H72" s="27"/>
      <c r="I72" s="7" t="s">
        <v>6</v>
      </c>
    </row>
    <row r="73" spans="2:9" x14ac:dyDescent="0.25">
      <c r="B73" s="29" t="s">
        <v>39</v>
      </c>
      <c r="C73" s="30">
        <v>2300</v>
      </c>
      <c r="D73" s="30">
        <v>850</v>
      </c>
      <c r="E73" s="30"/>
      <c r="F73" s="64">
        <f>F74+F75</f>
        <v>0</v>
      </c>
      <c r="G73" s="64">
        <f>G74+G75</f>
        <v>0</v>
      </c>
      <c r="H73" s="64">
        <f>H74+H75</f>
        <v>0</v>
      </c>
      <c r="I73" s="19" t="s">
        <v>6</v>
      </c>
    </row>
    <row r="74" spans="2:9" ht="26.4" x14ac:dyDescent="0.25">
      <c r="B74" s="28" t="s">
        <v>40</v>
      </c>
      <c r="C74" s="26">
        <v>2310</v>
      </c>
      <c r="D74" s="26">
        <v>851</v>
      </c>
      <c r="E74" s="26"/>
      <c r="F74" s="27">
        <v>0</v>
      </c>
      <c r="G74" s="27">
        <v>0</v>
      </c>
      <c r="H74" s="27">
        <v>0</v>
      </c>
      <c r="I74" s="7" t="s">
        <v>6</v>
      </c>
    </row>
    <row r="75" spans="2:9" ht="26.4" x14ac:dyDescent="0.25">
      <c r="B75" s="28" t="s">
        <v>41</v>
      </c>
      <c r="C75" s="26">
        <v>2320</v>
      </c>
      <c r="D75" s="26">
        <v>852</v>
      </c>
      <c r="E75" s="26"/>
      <c r="F75" s="27">
        <v>0</v>
      </c>
      <c r="G75" s="27">
        <v>0</v>
      </c>
      <c r="H75" s="27">
        <v>0</v>
      </c>
      <c r="I75" s="7" t="s">
        <v>6</v>
      </c>
    </row>
    <row r="76" spans="2:9" ht="15" customHeight="1" x14ac:dyDescent="0.25">
      <c r="B76" s="28" t="s">
        <v>42</v>
      </c>
      <c r="C76" s="26">
        <v>2330</v>
      </c>
      <c r="D76" s="26">
        <v>853</v>
      </c>
      <c r="E76" s="26"/>
      <c r="F76" s="27"/>
      <c r="G76" s="27"/>
      <c r="H76" s="27"/>
      <c r="I76" s="7" t="s">
        <v>6</v>
      </c>
    </row>
    <row r="77" spans="2:9" ht="14.25" customHeight="1" x14ac:dyDescent="0.25">
      <c r="B77" s="28" t="s">
        <v>43</v>
      </c>
      <c r="C77" s="26">
        <v>2400</v>
      </c>
      <c r="D77" s="26" t="s">
        <v>6</v>
      </c>
      <c r="E77" s="26"/>
      <c r="F77" s="27"/>
      <c r="G77" s="27"/>
      <c r="H77" s="27"/>
      <c r="I77" s="7" t="s">
        <v>6</v>
      </c>
    </row>
    <row r="78" spans="2:9" ht="26.4" x14ac:dyDescent="0.25">
      <c r="B78" s="28" t="s">
        <v>44</v>
      </c>
      <c r="C78" s="26">
        <v>2410</v>
      </c>
      <c r="D78" s="26">
        <v>810</v>
      </c>
      <c r="E78" s="26"/>
      <c r="F78" s="27"/>
      <c r="G78" s="27"/>
      <c r="H78" s="27"/>
      <c r="I78" s="7" t="s">
        <v>6</v>
      </c>
    </row>
    <row r="79" spans="2:9" x14ac:dyDescent="0.25">
      <c r="B79" s="28" t="s">
        <v>45</v>
      </c>
      <c r="C79" s="26">
        <v>2420</v>
      </c>
      <c r="D79" s="26">
        <v>862</v>
      </c>
      <c r="E79" s="26"/>
      <c r="F79" s="27"/>
      <c r="G79" s="27"/>
      <c r="H79" s="27"/>
      <c r="I79" s="7" t="s">
        <v>6</v>
      </c>
    </row>
    <row r="80" spans="2:9" ht="27.75" customHeight="1" x14ac:dyDescent="0.25">
      <c r="B80" s="28" t="s">
        <v>46</v>
      </c>
      <c r="C80" s="26">
        <v>2430</v>
      </c>
      <c r="D80" s="26">
        <v>863</v>
      </c>
      <c r="E80" s="26"/>
      <c r="F80" s="27"/>
      <c r="G80" s="27"/>
      <c r="H80" s="27"/>
      <c r="I80" s="7" t="s">
        <v>6</v>
      </c>
    </row>
    <row r="81" spans="2:12" x14ac:dyDescent="0.25">
      <c r="B81" s="28" t="s">
        <v>47</v>
      </c>
      <c r="C81" s="26">
        <v>2500</v>
      </c>
      <c r="D81" s="26" t="s">
        <v>6</v>
      </c>
      <c r="E81" s="26"/>
      <c r="F81" s="27"/>
      <c r="G81" s="27"/>
      <c r="H81" s="27"/>
      <c r="I81" s="7" t="s">
        <v>6</v>
      </c>
    </row>
    <row r="82" spans="2:12" ht="39.6" x14ac:dyDescent="0.25">
      <c r="B82" s="28" t="s">
        <v>48</v>
      </c>
      <c r="C82" s="26">
        <v>2520</v>
      </c>
      <c r="D82" s="26">
        <v>831</v>
      </c>
      <c r="E82" s="26"/>
      <c r="F82" s="27"/>
      <c r="G82" s="27"/>
      <c r="H82" s="27"/>
      <c r="I82" s="7" t="s">
        <v>6</v>
      </c>
    </row>
    <row r="83" spans="2:12" ht="15.6" x14ac:dyDescent="0.25">
      <c r="B83" s="29" t="s">
        <v>149</v>
      </c>
      <c r="C83" s="30">
        <v>2600</v>
      </c>
      <c r="D83" s="30" t="s">
        <v>6</v>
      </c>
      <c r="E83" s="30"/>
      <c r="F83" s="64">
        <f>F87+F88</f>
        <v>4174099</v>
      </c>
      <c r="G83" s="64">
        <f>G87+G88</f>
        <v>3603989</v>
      </c>
      <c r="H83" s="64">
        <f>H87+H88</f>
        <v>3103989</v>
      </c>
      <c r="I83" s="19"/>
      <c r="J83" s="72" t="s">
        <v>176</v>
      </c>
      <c r="K83" s="72" t="s">
        <v>176</v>
      </c>
      <c r="L83" s="72" t="s">
        <v>176</v>
      </c>
    </row>
    <row r="84" spans="2:12" ht="26.4" x14ac:dyDescent="0.25">
      <c r="B84" s="28" t="s">
        <v>49</v>
      </c>
      <c r="C84" s="26">
        <v>2610</v>
      </c>
      <c r="D84" s="26">
        <v>241</v>
      </c>
      <c r="E84" s="26"/>
      <c r="F84" s="27" t="s">
        <v>176</v>
      </c>
      <c r="G84" s="27" t="s">
        <v>176</v>
      </c>
      <c r="H84" s="27" t="s">
        <v>176</v>
      </c>
      <c r="I84" s="26"/>
    </row>
    <row r="85" spans="2:12" ht="26.4" x14ac:dyDescent="0.25">
      <c r="B85" s="28" t="s">
        <v>50</v>
      </c>
      <c r="C85" s="26">
        <v>2620</v>
      </c>
      <c r="D85" s="26">
        <v>242</v>
      </c>
      <c r="E85" s="26"/>
      <c r="F85" s="27"/>
      <c r="G85" s="27"/>
      <c r="H85" s="27"/>
      <c r="I85" s="26"/>
    </row>
    <row r="86" spans="2:12" ht="26.4" x14ac:dyDescent="0.25">
      <c r="B86" s="28" t="s">
        <v>51</v>
      </c>
      <c r="C86" s="26">
        <v>2630</v>
      </c>
      <c r="D86" s="26">
        <v>243</v>
      </c>
      <c r="E86" s="26"/>
      <c r="F86" s="27"/>
      <c r="G86" s="27"/>
      <c r="H86" s="27"/>
      <c r="I86" s="26"/>
    </row>
    <row r="87" spans="2:12" x14ac:dyDescent="0.25">
      <c r="B87" s="28" t="s">
        <v>52</v>
      </c>
      <c r="C87" s="26">
        <v>2640</v>
      </c>
      <c r="D87" s="26">
        <v>244</v>
      </c>
      <c r="E87" s="26"/>
      <c r="F87" s="27">
        <v>2969279</v>
      </c>
      <c r="G87" s="27">
        <v>3603989</v>
      </c>
      <c r="H87" s="27">
        <v>3103989</v>
      </c>
      <c r="I87" s="26"/>
    </row>
    <row r="88" spans="2:12" x14ac:dyDescent="0.25">
      <c r="B88" s="69" t="s">
        <v>165</v>
      </c>
      <c r="C88" s="70">
        <v>2640</v>
      </c>
      <c r="D88" s="70">
        <v>247</v>
      </c>
      <c r="E88" s="26"/>
      <c r="F88" s="27">
        <v>1204820</v>
      </c>
      <c r="G88" s="27"/>
      <c r="H88" s="27"/>
      <c r="I88" s="26"/>
    </row>
    <row r="89" spans="2:12" ht="26.4" x14ac:dyDescent="0.25">
      <c r="B89" s="28" t="s">
        <v>53</v>
      </c>
      <c r="C89" s="26">
        <v>2650</v>
      </c>
      <c r="D89" s="26">
        <v>400</v>
      </c>
      <c r="E89" s="26"/>
      <c r="F89" s="27"/>
      <c r="G89" s="27"/>
      <c r="H89" s="27"/>
      <c r="I89" s="26"/>
    </row>
    <row r="90" spans="2:12" ht="39.6" x14ac:dyDescent="0.25">
      <c r="B90" s="28" t="s">
        <v>54</v>
      </c>
      <c r="C90" s="26">
        <v>2651</v>
      </c>
      <c r="D90" s="26">
        <v>406</v>
      </c>
      <c r="E90" s="26"/>
      <c r="F90" s="27"/>
      <c r="G90" s="27"/>
      <c r="H90" s="27"/>
      <c r="I90" s="26"/>
    </row>
    <row r="91" spans="2:12" ht="26.4" x14ac:dyDescent="0.25">
      <c r="B91" s="28" t="s">
        <v>55</v>
      </c>
      <c r="C91" s="26">
        <v>2652</v>
      </c>
      <c r="D91" s="26">
        <v>407</v>
      </c>
      <c r="E91" s="26"/>
      <c r="F91" s="27"/>
      <c r="G91" s="27"/>
      <c r="H91" s="27"/>
      <c r="I91" s="26"/>
    </row>
    <row r="92" spans="2:12" ht="15.6" x14ac:dyDescent="0.25">
      <c r="B92" s="28" t="s">
        <v>150</v>
      </c>
      <c r="C92" s="26">
        <v>3000</v>
      </c>
      <c r="D92" s="26">
        <v>100</v>
      </c>
      <c r="E92" s="26"/>
      <c r="F92" s="27"/>
      <c r="G92" s="27"/>
      <c r="H92" s="27"/>
      <c r="I92" s="26" t="s">
        <v>6</v>
      </c>
    </row>
    <row r="93" spans="2:12" ht="28.8" x14ac:dyDescent="0.25">
      <c r="B93" s="28" t="s">
        <v>151</v>
      </c>
      <c r="C93" s="26">
        <v>3010</v>
      </c>
      <c r="D93" s="26"/>
      <c r="E93" s="26"/>
      <c r="F93" s="27"/>
      <c r="G93" s="27"/>
      <c r="H93" s="27"/>
      <c r="I93" s="26" t="s">
        <v>6</v>
      </c>
    </row>
    <row r="94" spans="2:12" ht="15.6" x14ac:dyDescent="0.25">
      <c r="B94" s="28" t="s">
        <v>152</v>
      </c>
      <c r="C94" s="26">
        <v>3020</v>
      </c>
      <c r="D94" s="26"/>
      <c r="E94" s="26"/>
      <c r="F94" s="27"/>
      <c r="G94" s="27"/>
      <c r="H94" s="27"/>
      <c r="I94" s="26" t="s">
        <v>6</v>
      </c>
    </row>
    <row r="95" spans="2:12" ht="15.6" x14ac:dyDescent="0.25">
      <c r="B95" s="28" t="s">
        <v>153</v>
      </c>
      <c r="C95" s="7">
        <v>3030</v>
      </c>
      <c r="D95" s="7"/>
      <c r="E95" s="7"/>
      <c r="F95" s="17"/>
      <c r="G95" s="17"/>
      <c r="H95" s="17"/>
      <c r="I95" s="26" t="s">
        <v>6</v>
      </c>
    </row>
    <row r="96" spans="2:12" ht="15.6" x14ac:dyDescent="0.25">
      <c r="B96" s="28" t="s">
        <v>154</v>
      </c>
      <c r="C96" s="7">
        <v>4000</v>
      </c>
      <c r="D96" s="7" t="s">
        <v>6</v>
      </c>
      <c r="E96" s="7"/>
      <c r="F96" s="17"/>
      <c r="G96" s="17"/>
      <c r="H96" s="17"/>
      <c r="I96" s="26" t="s">
        <v>6</v>
      </c>
    </row>
    <row r="97" spans="1:9" ht="26.4" x14ac:dyDescent="0.25">
      <c r="B97" s="28" t="s">
        <v>56</v>
      </c>
      <c r="C97" s="7">
        <v>4010</v>
      </c>
      <c r="D97" s="7">
        <v>610</v>
      </c>
      <c r="E97" s="7"/>
      <c r="F97" s="17"/>
      <c r="G97" s="17"/>
      <c r="H97" s="17"/>
      <c r="I97" s="26" t="s">
        <v>6</v>
      </c>
    </row>
    <row r="98" spans="1:9" x14ac:dyDescent="0.25">
      <c r="B98" s="61"/>
      <c r="C98" s="59"/>
      <c r="D98" s="59"/>
      <c r="E98" s="59"/>
      <c r="F98" s="59"/>
      <c r="G98" s="59"/>
      <c r="H98" s="59"/>
      <c r="I98" s="31"/>
    </row>
    <row r="99" spans="1:9" ht="14.4" x14ac:dyDescent="0.25">
      <c r="B99" s="116" t="s">
        <v>135</v>
      </c>
      <c r="C99" s="117"/>
      <c r="D99" s="117"/>
      <c r="E99" s="117"/>
      <c r="F99" s="117"/>
      <c r="G99" s="117"/>
      <c r="H99" s="117"/>
      <c r="I99" s="117"/>
    </row>
    <row r="100" spans="1:9" ht="14.4" x14ac:dyDescent="0.25">
      <c r="B100" s="116" t="s">
        <v>136</v>
      </c>
      <c r="C100" s="117"/>
      <c r="D100" s="117"/>
      <c r="E100" s="117"/>
      <c r="F100" s="117"/>
      <c r="G100" s="117"/>
      <c r="H100" s="117"/>
      <c r="I100" s="117"/>
    </row>
    <row r="101" spans="1:9" ht="116.25" customHeight="1" x14ac:dyDescent="0.25">
      <c r="B101" s="114" t="s">
        <v>137</v>
      </c>
      <c r="C101" s="115"/>
      <c r="D101" s="115"/>
      <c r="E101" s="115"/>
      <c r="F101" s="115"/>
      <c r="G101" s="115"/>
      <c r="H101" s="115"/>
      <c r="I101" s="115"/>
    </row>
    <row r="102" spans="1:9" ht="54.75" customHeight="1" x14ac:dyDescent="0.25">
      <c r="B102" s="114" t="s">
        <v>138</v>
      </c>
      <c r="C102" s="115"/>
      <c r="D102" s="115"/>
      <c r="E102" s="115"/>
      <c r="F102" s="115"/>
      <c r="G102" s="115"/>
      <c r="H102" s="115"/>
      <c r="I102" s="115"/>
    </row>
    <row r="103" spans="1:9" ht="40.5" customHeight="1" x14ac:dyDescent="0.25">
      <c r="B103" s="114" t="s">
        <v>139</v>
      </c>
      <c r="C103" s="115"/>
      <c r="D103" s="115"/>
      <c r="E103" s="115"/>
      <c r="F103" s="115"/>
      <c r="G103" s="115"/>
      <c r="H103" s="115"/>
      <c r="I103" s="115"/>
    </row>
    <row r="104" spans="1:9" ht="55.5" customHeight="1" x14ac:dyDescent="0.25">
      <c r="B104" s="114" t="s">
        <v>140</v>
      </c>
      <c r="C104" s="115"/>
      <c r="D104" s="115"/>
      <c r="E104" s="115"/>
      <c r="F104" s="115"/>
      <c r="G104" s="115"/>
      <c r="H104" s="115"/>
      <c r="I104" s="115"/>
    </row>
    <row r="105" spans="1:9" ht="30" customHeight="1" x14ac:dyDescent="0.25">
      <c r="B105" s="114" t="s">
        <v>141</v>
      </c>
      <c r="C105" s="115"/>
      <c r="D105" s="115"/>
      <c r="E105" s="115"/>
      <c r="F105" s="115"/>
      <c r="G105" s="115"/>
      <c r="H105" s="115"/>
      <c r="I105" s="115"/>
    </row>
    <row r="106" spans="1:9" ht="14.4" x14ac:dyDescent="0.25">
      <c r="B106" s="116" t="s">
        <v>142</v>
      </c>
      <c r="C106" s="117"/>
      <c r="D106" s="117"/>
      <c r="E106" s="117"/>
      <c r="F106" s="117"/>
      <c r="G106" s="117"/>
      <c r="H106" s="117"/>
      <c r="I106" s="117"/>
    </row>
    <row r="107" spans="1:9" ht="54.75" customHeight="1" x14ac:dyDescent="0.25">
      <c r="B107" s="114" t="s">
        <v>143</v>
      </c>
      <c r="C107" s="115"/>
      <c r="D107" s="115"/>
      <c r="E107" s="115"/>
      <c r="F107" s="115"/>
      <c r="G107" s="115"/>
      <c r="H107" s="115"/>
      <c r="I107" s="115"/>
    </row>
    <row r="108" spans="1:9" ht="15.6" x14ac:dyDescent="0.25">
      <c r="B108" s="77" t="s">
        <v>57</v>
      </c>
      <c r="C108" s="77"/>
      <c r="D108" s="77"/>
      <c r="E108" s="77"/>
      <c r="F108" s="77"/>
      <c r="G108" s="77"/>
    </row>
    <row r="110" spans="1:9" ht="15" customHeight="1" x14ac:dyDescent="0.25">
      <c r="A110" s="93" t="s">
        <v>58</v>
      </c>
      <c r="B110" s="91" t="s">
        <v>0</v>
      </c>
      <c r="C110" s="91" t="s">
        <v>1</v>
      </c>
      <c r="D110" s="91" t="s">
        <v>59</v>
      </c>
      <c r="E110" s="88" t="s">
        <v>3</v>
      </c>
      <c r="F110" s="89"/>
      <c r="G110" s="89"/>
      <c r="H110" s="90"/>
    </row>
    <row r="111" spans="1:9" ht="52.8" x14ac:dyDescent="0.25">
      <c r="A111" s="94"/>
      <c r="B111" s="92"/>
      <c r="C111" s="92"/>
      <c r="D111" s="92"/>
      <c r="E111" s="9" t="s">
        <v>177</v>
      </c>
      <c r="F111" s="9" t="s">
        <v>174</v>
      </c>
      <c r="G111" s="9" t="s">
        <v>175</v>
      </c>
      <c r="H111" s="9" t="s">
        <v>2</v>
      </c>
    </row>
    <row r="112" spans="1:9" ht="14.4" x14ac:dyDescent="0.25">
      <c r="A112" s="32">
        <v>1</v>
      </c>
      <c r="B112" s="58">
        <v>2</v>
      </c>
      <c r="C112" s="58">
        <v>3</v>
      </c>
      <c r="D112" s="58">
        <v>4</v>
      </c>
      <c r="E112" s="9">
        <v>5</v>
      </c>
      <c r="F112" s="9">
        <v>6</v>
      </c>
      <c r="G112" s="9">
        <v>7</v>
      </c>
      <c r="H112" s="9">
        <v>8</v>
      </c>
    </row>
    <row r="113" spans="1:10" ht="14.25" customHeight="1" x14ac:dyDescent="0.25">
      <c r="A113" s="33">
        <v>1</v>
      </c>
      <c r="B113" s="34" t="s">
        <v>60</v>
      </c>
      <c r="C113" s="35">
        <v>26000</v>
      </c>
      <c r="D113" s="13" t="s">
        <v>61</v>
      </c>
      <c r="E113" s="62">
        <f>E118+E128</f>
        <v>4174099</v>
      </c>
      <c r="F113" s="62">
        <f>F117</f>
        <v>3603989</v>
      </c>
      <c r="G113" s="62">
        <f>G117</f>
        <v>3103989</v>
      </c>
      <c r="H113" s="14"/>
    </row>
    <row r="114" spans="1:10" ht="141.75" customHeight="1" x14ac:dyDescent="0.25">
      <c r="A114" s="36" t="s">
        <v>62</v>
      </c>
      <c r="B114" s="37" t="s">
        <v>63</v>
      </c>
      <c r="C114" s="38">
        <v>26100</v>
      </c>
      <c r="D114" s="9" t="s">
        <v>61</v>
      </c>
      <c r="E114" s="7"/>
      <c r="F114" s="7"/>
      <c r="G114" s="7"/>
      <c r="H114" s="7"/>
    </row>
    <row r="115" spans="1:10" ht="42" x14ac:dyDescent="0.25">
      <c r="A115" s="7" t="s">
        <v>64</v>
      </c>
      <c r="B115" s="15" t="s">
        <v>65</v>
      </c>
      <c r="C115" s="9">
        <v>26200</v>
      </c>
      <c r="D115" s="9" t="s">
        <v>61</v>
      </c>
      <c r="E115" s="7"/>
      <c r="F115" s="7"/>
      <c r="G115" s="7"/>
      <c r="H115" s="7"/>
    </row>
    <row r="116" spans="1:10" ht="42" x14ac:dyDescent="0.25">
      <c r="A116" s="7" t="s">
        <v>66</v>
      </c>
      <c r="B116" s="15" t="s">
        <v>67</v>
      </c>
      <c r="C116" s="16">
        <v>26300</v>
      </c>
      <c r="D116" s="9" t="s">
        <v>61</v>
      </c>
      <c r="E116" s="7"/>
      <c r="F116" s="7"/>
      <c r="G116" s="7"/>
      <c r="H116" s="7"/>
    </row>
    <row r="117" spans="1:10" ht="42" x14ac:dyDescent="0.25">
      <c r="A117" s="14" t="s">
        <v>68</v>
      </c>
      <c r="B117" s="39" t="s">
        <v>69</v>
      </c>
      <c r="C117" s="14">
        <v>26400</v>
      </c>
      <c r="D117" s="13" t="s">
        <v>61</v>
      </c>
      <c r="E117" s="62">
        <f>E118+E128</f>
        <v>4174099</v>
      </c>
      <c r="F117" s="62">
        <f>F118+F128</f>
        <v>3603989</v>
      </c>
      <c r="G117" s="62">
        <f>G118+G128</f>
        <v>3103989</v>
      </c>
      <c r="H117" s="14"/>
    </row>
    <row r="118" spans="1:10" ht="36.75" customHeight="1" x14ac:dyDescent="0.25">
      <c r="A118" s="19" t="s">
        <v>70</v>
      </c>
      <c r="B118" s="40" t="s">
        <v>71</v>
      </c>
      <c r="C118" s="19">
        <v>26410</v>
      </c>
      <c r="D118" s="20" t="s">
        <v>61</v>
      </c>
      <c r="E118" s="63">
        <f>E120</f>
        <v>1643452</v>
      </c>
      <c r="F118" s="63">
        <f>F120</f>
        <v>1143452</v>
      </c>
      <c r="G118" s="63">
        <f>G120</f>
        <v>643452</v>
      </c>
      <c r="H118" s="19"/>
    </row>
    <row r="119" spans="1:10" ht="26.4" x14ac:dyDescent="0.25">
      <c r="A119" s="7" t="s">
        <v>72</v>
      </c>
      <c r="B119" s="15" t="s">
        <v>73</v>
      </c>
      <c r="C119" s="7">
        <v>26411</v>
      </c>
      <c r="D119" s="9" t="s">
        <v>61</v>
      </c>
      <c r="E119" s="17" t="s">
        <v>176</v>
      </c>
      <c r="H119" s="7"/>
    </row>
    <row r="120" spans="1:10" ht="15.6" customHeight="1" x14ac:dyDescent="0.25">
      <c r="A120" s="7" t="s">
        <v>74</v>
      </c>
      <c r="B120" s="15" t="s">
        <v>75</v>
      </c>
      <c r="C120" s="7">
        <v>26412</v>
      </c>
      <c r="D120" s="9" t="s">
        <v>61</v>
      </c>
      <c r="E120" s="71">
        <v>1643452</v>
      </c>
      <c r="F120" s="71">
        <v>1143452</v>
      </c>
      <c r="G120" s="71">
        <v>643452</v>
      </c>
      <c r="H120" s="7"/>
    </row>
    <row r="121" spans="1:10" ht="26.4" x14ac:dyDescent="0.25">
      <c r="A121" s="7" t="s">
        <v>76</v>
      </c>
      <c r="B121" s="15" t="s">
        <v>77</v>
      </c>
      <c r="C121" s="7">
        <v>26420</v>
      </c>
      <c r="D121" s="9" t="s">
        <v>61</v>
      </c>
      <c r="E121" s="7"/>
      <c r="F121" s="7"/>
      <c r="G121" s="7"/>
      <c r="H121" s="7"/>
    </row>
    <row r="122" spans="1:10" ht="26.4" x14ac:dyDescent="0.25">
      <c r="A122" s="7" t="s">
        <v>78</v>
      </c>
      <c r="B122" s="15" t="s">
        <v>73</v>
      </c>
      <c r="C122" s="7">
        <v>26421</v>
      </c>
      <c r="D122" s="9" t="s">
        <v>61</v>
      </c>
      <c r="E122" s="17"/>
      <c r="F122" s="7"/>
      <c r="G122" s="7"/>
      <c r="H122" s="7"/>
      <c r="J122" s="68"/>
    </row>
    <row r="123" spans="1:10" ht="15.6" x14ac:dyDescent="0.25">
      <c r="A123" s="7" t="s">
        <v>79</v>
      </c>
      <c r="B123" s="15" t="s">
        <v>75</v>
      </c>
      <c r="C123" s="7">
        <v>26422</v>
      </c>
      <c r="D123" s="9" t="s">
        <v>61</v>
      </c>
      <c r="E123" s="7"/>
      <c r="F123" s="7"/>
      <c r="G123" s="7"/>
      <c r="H123" s="7"/>
    </row>
    <row r="124" spans="1:10" ht="28.8" x14ac:dyDescent="0.25">
      <c r="A124" s="7" t="s">
        <v>80</v>
      </c>
      <c r="B124" s="15" t="s">
        <v>81</v>
      </c>
      <c r="C124" s="7">
        <v>26430</v>
      </c>
      <c r="D124" s="9" t="s">
        <v>61</v>
      </c>
      <c r="E124" s="7"/>
      <c r="F124" s="7"/>
      <c r="G124" s="7"/>
      <c r="H124" s="7"/>
    </row>
    <row r="125" spans="1:10" x14ac:dyDescent="0.25">
      <c r="A125" s="41" t="s">
        <v>82</v>
      </c>
      <c r="B125" s="22" t="s">
        <v>83</v>
      </c>
      <c r="C125" s="7">
        <v>26440</v>
      </c>
      <c r="D125" s="9" t="s">
        <v>61</v>
      </c>
      <c r="E125" s="7"/>
      <c r="F125" s="7"/>
      <c r="G125" s="7"/>
      <c r="H125" s="7"/>
    </row>
    <row r="126" spans="1:10" ht="26.4" x14ac:dyDescent="0.25">
      <c r="A126" s="7" t="s">
        <v>84</v>
      </c>
      <c r="B126" s="15" t="s">
        <v>73</v>
      </c>
      <c r="C126" s="7">
        <v>26441</v>
      </c>
      <c r="D126" s="9" t="s">
        <v>61</v>
      </c>
      <c r="E126" s="7"/>
      <c r="F126" s="7"/>
      <c r="G126" s="7"/>
      <c r="H126" s="7"/>
    </row>
    <row r="127" spans="1:10" ht="15.6" x14ac:dyDescent="0.25">
      <c r="A127" s="7" t="s">
        <v>85</v>
      </c>
      <c r="B127" s="15" t="s">
        <v>75</v>
      </c>
      <c r="C127" s="7">
        <v>26442</v>
      </c>
      <c r="D127" s="9" t="s">
        <v>61</v>
      </c>
      <c r="E127" s="7"/>
      <c r="F127" s="7"/>
      <c r="G127" s="7"/>
      <c r="H127" s="7"/>
    </row>
    <row r="128" spans="1:10" x14ac:dyDescent="0.25">
      <c r="A128" s="19" t="s">
        <v>86</v>
      </c>
      <c r="B128" s="23" t="s">
        <v>87</v>
      </c>
      <c r="C128" s="19">
        <v>26450</v>
      </c>
      <c r="D128" s="20" t="s">
        <v>61</v>
      </c>
      <c r="E128" s="63">
        <f>E130</f>
        <v>2530647</v>
      </c>
      <c r="F128" s="63">
        <f>F130</f>
        <v>2460537</v>
      </c>
      <c r="G128" s="63">
        <f>G130</f>
        <v>2460537</v>
      </c>
      <c r="H128" s="19"/>
    </row>
    <row r="129" spans="1:8" ht="26.4" x14ac:dyDescent="0.25">
      <c r="A129" s="7" t="s">
        <v>88</v>
      </c>
      <c r="B129" s="15" t="s">
        <v>73</v>
      </c>
      <c r="C129" s="7">
        <v>26451</v>
      </c>
      <c r="D129" s="9" t="s">
        <v>61</v>
      </c>
      <c r="E129" s="17" t="s">
        <v>176</v>
      </c>
      <c r="F129" s="17"/>
      <c r="G129" s="17"/>
      <c r="H129" s="7"/>
    </row>
    <row r="130" spans="1:8" ht="15.6" x14ac:dyDescent="0.25">
      <c r="A130" s="7" t="s">
        <v>89</v>
      </c>
      <c r="B130" s="15" t="s">
        <v>75</v>
      </c>
      <c r="C130" s="7">
        <v>26452</v>
      </c>
      <c r="D130" s="9" t="s">
        <v>61</v>
      </c>
      <c r="E130" s="7">
        <v>2530647</v>
      </c>
      <c r="F130" s="7">
        <v>2460537</v>
      </c>
      <c r="G130" s="7">
        <v>2460537</v>
      </c>
      <c r="H130" s="7"/>
    </row>
    <row r="131" spans="1:8" ht="42" x14ac:dyDescent="0.25">
      <c r="A131" s="7" t="s">
        <v>90</v>
      </c>
      <c r="B131" s="15" t="s">
        <v>91</v>
      </c>
      <c r="C131" s="7">
        <v>26500</v>
      </c>
      <c r="D131" s="9" t="s">
        <v>61</v>
      </c>
      <c r="E131" s="7"/>
      <c r="F131" s="7"/>
      <c r="G131" s="7"/>
      <c r="H131" s="7"/>
    </row>
    <row r="132" spans="1:8" ht="18.75" customHeight="1" x14ac:dyDescent="0.25">
      <c r="A132" s="7"/>
      <c r="B132" s="42" t="s">
        <v>92</v>
      </c>
      <c r="C132" s="7">
        <v>26510</v>
      </c>
      <c r="D132" s="9" t="s">
        <v>6</v>
      </c>
      <c r="E132" s="7"/>
      <c r="F132" s="7"/>
      <c r="G132" s="7"/>
      <c r="H132" s="7"/>
    </row>
    <row r="133" spans="1:8" ht="39.6" x14ac:dyDescent="0.25">
      <c r="A133" s="7" t="s">
        <v>93</v>
      </c>
      <c r="B133" s="15" t="s">
        <v>94</v>
      </c>
      <c r="C133" s="7">
        <v>26600</v>
      </c>
      <c r="D133" s="9" t="s">
        <v>61</v>
      </c>
      <c r="E133" s="7"/>
      <c r="F133" s="7"/>
      <c r="G133" s="7"/>
      <c r="H133" s="7"/>
    </row>
    <row r="134" spans="1:8" ht="13.8" thickBot="1" x14ac:dyDescent="0.3">
      <c r="A134" s="43"/>
      <c r="B134" s="44" t="s">
        <v>92</v>
      </c>
      <c r="C134" s="43">
        <v>26610</v>
      </c>
      <c r="D134" s="45" t="s">
        <v>61</v>
      </c>
      <c r="E134" s="43"/>
      <c r="F134" s="43"/>
      <c r="G134" s="43"/>
      <c r="H134" s="43"/>
    </row>
    <row r="135" spans="1:8" x14ac:dyDescent="0.25">
      <c r="A135" s="59"/>
      <c r="B135" s="46"/>
      <c r="C135" s="59"/>
      <c r="D135" s="47"/>
      <c r="E135" s="59"/>
      <c r="F135" s="59"/>
      <c r="G135" s="59"/>
      <c r="H135" s="59"/>
    </row>
    <row r="136" spans="1:8" ht="14.4" x14ac:dyDescent="0.3">
      <c r="A136" s="95" t="s">
        <v>95</v>
      </c>
      <c r="B136" s="96"/>
      <c r="C136" s="59"/>
      <c r="D136" s="47"/>
      <c r="E136" s="59"/>
      <c r="F136" s="59"/>
      <c r="G136" s="59"/>
      <c r="H136" s="59"/>
    </row>
    <row r="137" spans="1:8" ht="14.4" x14ac:dyDescent="0.3">
      <c r="A137" s="95" t="s">
        <v>159</v>
      </c>
      <c r="B137" s="96"/>
      <c r="C137" s="95" t="s">
        <v>96</v>
      </c>
      <c r="D137" s="97"/>
      <c r="E137" s="97"/>
      <c r="F137" s="95" t="s">
        <v>178</v>
      </c>
      <c r="G137" s="95"/>
      <c r="H137" s="95"/>
    </row>
    <row r="138" spans="1:8" ht="14.4" x14ac:dyDescent="0.25">
      <c r="A138" s="59"/>
      <c r="B138" s="46" t="s">
        <v>97</v>
      </c>
      <c r="C138" s="98" t="s">
        <v>98</v>
      </c>
      <c r="D138" s="99"/>
      <c r="E138" s="99"/>
      <c r="F138" s="98" t="s">
        <v>99</v>
      </c>
      <c r="G138" s="98"/>
      <c r="H138" s="98"/>
    </row>
    <row r="139" spans="1:8" x14ac:dyDescent="0.25">
      <c r="A139" s="59"/>
      <c r="B139" s="46"/>
      <c r="C139" s="59"/>
      <c r="D139" s="47"/>
      <c r="E139" s="59"/>
      <c r="F139" s="59"/>
      <c r="G139" s="59"/>
      <c r="H139" s="59"/>
    </row>
    <row r="140" spans="1:8" ht="14.4" x14ac:dyDescent="0.3">
      <c r="A140" s="95" t="s">
        <v>181</v>
      </c>
      <c r="B140" s="96"/>
      <c r="C140" s="95" t="s">
        <v>163</v>
      </c>
      <c r="D140" s="97"/>
      <c r="E140" s="97"/>
      <c r="F140" s="97"/>
      <c r="G140" s="100" t="s">
        <v>160</v>
      </c>
      <c r="H140" s="100"/>
    </row>
    <row r="141" spans="1:8" ht="14.4" x14ac:dyDescent="0.25">
      <c r="A141" s="59"/>
      <c r="B141" s="48" t="s">
        <v>100</v>
      </c>
      <c r="C141" s="98" t="s">
        <v>101</v>
      </c>
      <c r="D141" s="99"/>
      <c r="E141" s="99"/>
      <c r="F141" s="99"/>
      <c r="G141" s="98" t="s">
        <v>102</v>
      </c>
      <c r="H141" s="98"/>
    </row>
    <row r="142" spans="1:8" x14ac:dyDescent="0.25">
      <c r="A142" s="59"/>
      <c r="B142" s="46"/>
      <c r="C142" s="59"/>
      <c r="D142" s="59"/>
      <c r="E142" s="59"/>
      <c r="F142" s="59"/>
      <c r="G142" s="59"/>
      <c r="H142" s="59"/>
    </row>
    <row r="143" spans="1:8" x14ac:dyDescent="0.25">
      <c r="A143" s="101" t="s">
        <v>179</v>
      </c>
      <c r="B143" s="101"/>
    </row>
    <row r="144" spans="1:8" ht="13.8" thickBot="1" x14ac:dyDescent="0.3"/>
    <row r="145" spans="1:8" ht="14.4" x14ac:dyDescent="0.3">
      <c r="A145" s="102" t="s">
        <v>103</v>
      </c>
      <c r="B145" s="103"/>
      <c r="C145" s="103"/>
      <c r="D145" s="49"/>
    </row>
    <row r="146" spans="1:8" ht="14.4" x14ac:dyDescent="0.3">
      <c r="A146" s="104" t="s">
        <v>162</v>
      </c>
      <c r="B146" s="105"/>
      <c r="C146" s="105"/>
      <c r="D146" s="106"/>
    </row>
    <row r="147" spans="1:8" x14ac:dyDescent="0.25">
      <c r="A147" s="50"/>
      <c r="B147" s="51" t="s">
        <v>104</v>
      </c>
      <c r="C147" s="51"/>
      <c r="D147" s="52"/>
    </row>
    <row r="148" spans="1:8" x14ac:dyDescent="0.25">
      <c r="A148" s="50"/>
      <c r="B148" s="51"/>
      <c r="C148" s="51"/>
      <c r="D148" s="52"/>
    </row>
    <row r="149" spans="1:8" ht="14.4" x14ac:dyDescent="0.3">
      <c r="A149" s="107" t="s">
        <v>166</v>
      </c>
      <c r="B149" s="108"/>
      <c r="C149" s="108"/>
      <c r="D149" s="109"/>
    </row>
    <row r="150" spans="1:8" ht="14.4" x14ac:dyDescent="0.3">
      <c r="A150" s="107" t="s">
        <v>105</v>
      </c>
      <c r="B150" s="108"/>
      <c r="C150" s="108"/>
      <c r="D150" s="109"/>
    </row>
    <row r="151" spans="1:8" ht="14.4" x14ac:dyDescent="0.3">
      <c r="A151" s="104" t="s">
        <v>180</v>
      </c>
      <c r="B151" s="105"/>
      <c r="C151" s="105"/>
      <c r="D151" s="106"/>
    </row>
    <row r="152" spans="1:8" ht="13.8" thickBot="1" x14ac:dyDescent="0.3">
      <c r="A152" s="53"/>
      <c r="B152" s="54"/>
      <c r="C152" s="54"/>
      <c r="D152" s="55"/>
    </row>
    <row r="154" spans="1:8" ht="28.5" customHeight="1" x14ac:dyDescent="0.25">
      <c r="A154" s="112" t="s">
        <v>106</v>
      </c>
      <c r="B154" s="112"/>
      <c r="C154" s="112"/>
      <c r="D154" s="112"/>
      <c r="E154" s="112"/>
      <c r="F154" s="112"/>
      <c r="G154" s="112"/>
      <c r="H154" s="112"/>
    </row>
    <row r="155" spans="1:8" ht="80.400000000000006" customHeight="1" x14ac:dyDescent="0.25">
      <c r="A155" s="113" t="s">
        <v>107</v>
      </c>
      <c r="B155" s="113"/>
      <c r="C155" s="113"/>
      <c r="D155" s="113"/>
      <c r="E155" s="113"/>
      <c r="F155" s="113"/>
      <c r="G155" s="113"/>
      <c r="H155" s="113"/>
    </row>
    <row r="156" spans="1:8" ht="28.5" customHeight="1" x14ac:dyDescent="0.25">
      <c r="A156" s="111" t="s">
        <v>108</v>
      </c>
      <c r="B156" s="111"/>
      <c r="C156" s="111"/>
      <c r="D156" s="111"/>
      <c r="E156" s="111"/>
      <c r="F156" s="111"/>
      <c r="G156" s="111"/>
      <c r="H156" s="111"/>
    </row>
    <row r="157" spans="1:8" ht="15.6" x14ac:dyDescent="0.25">
      <c r="A157" s="110" t="s">
        <v>109</v>
      </c>
      <c r="B157" s="110"/>
      <c r="C157" s="110"/>
      <c r="D157" s="110"/>
      <c r="E157" s="110"/>
      <c r="F157" s="110"/>
      <c r="G157" s="110"/>
      <c r="H157" s="110"/>
    </row>
    <row r="158" spans="1:8" ht="15.6" x14ac:dyDescent="0.25">
      <c r="A158" s="110" t="s">
        <v>110</v>
      </c>
      <c r="B158" s="110"/>
      <c r="C158" s="110"/>
      <c r="D158" s="110"/>
      <c r="E158" s="110"/>
      <c r="F158" s="110"/>
      <c r="G158" s="110"/>
      <c r="H158" s="110"/>
    </row>
    <row r="159" spans="1:8" ht="15.6" x14ac:dyDescent="0.25">
      <c r="A159" s="110" t="s">
        <v>111</v>
      </c>
      <c r="B159" s="110"/>
      <c r="C159" s="110"/>
      <c r="D159" s="110"/>
      <c r="E159" s="110"/>
      <c r="F159" s="110"/>
      <c r="G159" s="110"/>
      <c r="H159" s="110"/>
    </row>
    <row r="160" spans="1:8" ht="41.25" customHeight="1" x14ac:dyDescent="0.25">
      <c r="A160" s="111" t="s">
        <v>112</v>
      </c>
      <c r="B160" s="111"/>
      <c r="C160" s="111"/>
      <c r="D160" s="111"/>
      <c r="E160" s="111"/>
      <c r="F160" s="111"/>
      <c r="G160" s="111"/>
      <c r="H160" s="111"/>
    </row>
    <row r="161" spans="1:8" x14ac:dyDescent="0.25">
      <c r="A161" s="110"/>
      <c r="B161" s="110"/>
      <c r="C161" s="110"/>
      <c r="D161" s="110"/>
      <c r="E161" s="110"/>
      <c r="F161" s="110"/>
      <c r="G161" s="110"/>
      <c r="H161" s="110"/>
    </row>
  </sheetData>
  <mergeCells count="59">
    <mergeCell ref="B104:I104"/>
    <mergeCell ref="B105:I105"/>
    <mergeCell ref="B106:I106"/>
    <mergeCell ref="B107:I107"/>
    <mergeCell ref="B99:I99"/>
    <mergeCell ref="B100:I100"/>
    <mergeCell ref="B101:I101"/>
    <mergeCell ref="B102:I102"/>
    <mergeCell ref="B103:I103"/>
    <mergeCell ref="A158:H158"/>
    <mergeCell ref="A159:H159"/>
    <mergeCell ref="A160:H160"/>
    <mergeCell ref="A161:H161"/>
    <mergeCell ref="A151:D151"/>
    <mergeCell ref="A154:H154"/>
    <mergeCell ref="A155:H155"/>
    <mergeCell ref="A156:H156"/>
    <mergeCell ref="A157:H157"/>
    <mergeCell ref="A143:B143"/>
    <mergeCell ref="A145:C145"/>
    <mergeCell ref="A146:D146"/>
    <mergeCell ref="A149:D149"/>
    <mergeCell ref="A150:D150"/>
    <mergeCell ref="A140:B140"/>
    <mergeCell ref="C140:F140"/>
    <mergeCell ref="G140:H140"/>
    <mergeCell ref="C141:F141"/>
    <mergeCell ref="G141:H141"/>
    <mergeCell ref="A136:B136"/>
    <mergeCell ref="A137:B137"/>
    <mergeCell ref="C137:E137"/>
    <mergeCell ref="F137:H137"/>
    <mergeCell ref="C138:E138"/>
    <mergeCell ref="F138:H138"/>
    <mergeCell ref="B108:G108"/>
    <mergeCell ref="A110:A111"/>
    <mergeCell ref="B110:B111"/>
    <mergeCell ref="C110:C111"/>
    <mergeCell ref="D110:D111"/>
    <mergeCell ref="E110:H110"/>
    <mergeCell ref="F29:I29"/>
    <mergeCell ref="B29:B30"/>
    <mergeCell ref="C29:C30"/>
    <mergeCell ref="D29:D30"/>
    <mergeCell ref="E29:E30"/>
    <mergeCell ref="G2:I2"/>
    <mergeCell ref="G11:I11"/>
    <mergeCell ref="G13:I13"/>
    <mergeCell ref="H15:I15"/>
    <mergeCell ref="B19:F19"/>
    <mergeCell ref="G10:I10"/>
    <mergeCell ref="G12:I12"/>
    <mergeCell ref="H14:I14"/>
    <mergeCell ref="G16:I16"/>
    <mergeCell ref="B20:E20"/>
    <mergeCell ref="B22:D22"/>
    <mergeCell ref="G22:H22"/>
    <mergeCell ref="G24:H24"/>
    <mergeCell ref="B28:G28"/>
  </mergeCells>
  <pageMargins left="0.70866141732283472" right="0.70866141732283472" top="0.59055118110236227" bottom="0.74803149606299213" header="0.31496062992125984" footer="0.31496062992125984"/>
  <pageSetup paperSize="9" scale="80" fitToHeight="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buh002</dc:creator>
  <cp:lastModifiedBy>Ольга</cp:lastModifiedBy>
  <cp:lastPrinted>2023-01-16T05:52:27Z</cp:lastPrinted>
  <dcterms:created xsi:type="dcterms:W3CDTF">2020-03-12T12:41:55Z</dcterms:created>
  <dcterms:modified xsi:type="dcterms:W3CDTF">2023-01-16T05:52:52Z</dcterms:modified>
</cp:coreProperties>
</file>